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Sheet1" sheetId="1" r:id="rId1"/>
    <sheet name="全日制" sheetId="2" r:id="rId2"/>
    <sheet name="在职" sheetId="3" r:id="rId3"/>
  </sheets>
  <definedNames>
    <definedName name="_xlnm.Print_Titles" localSheetId="1">'全日制'!$3:$3</definedName>
  </definedNames>
  <calcPr fullCalcOnLoad="1"/>
</workbook>
</file>

<file path=xl/sharedStrings.xml><?xml version="1.0" encoding="utf-8"?>
<sst xmlns="http://schemas.openxmlformats.org/spreadsheetml/2006/main" count="501" uniqueCount="299">
  <si>
    <t>2013-2014第一学期全日制研究生在校情况一览表</t>
  </si>
  <si>
    <t>学院</t>
  </si>
  <si>
    <t>一级学科名称</t>
  </si>
  <si>
    <t>专业名称</t>
  </si>
  <si>
    <t>专业
代码</t>
  </si>
  <si>
    <t>一年级</t>
  </si>
  <si>
    <t>二年级</t>
  </si>
  <si>
    <t>三年级</t>
  </si>
  <si>
    <t>推迟毕业</t>
  </si>
  <si>
    <t>在校
学生数</t>
  </si>
  <si>
    <t>一级学科
学生数</t>
  </si>
  <si>
    <t>学院学生总数</t>
  </si>
  <si>
    <t>能源学院</t>
  </si>
  <si>
    <t>矿业工程</t>
  </si>
  <si>
    <t>081900</t>
  </si>
  <si>
    <t>采矿工程</t>
  </si>
  <si>
    <t>081901</t>
  </si>
  <si>
    <t>0</t>
  </si>
  <si>
    <t>安全技术及工程</t>
  </si>
  <si>
    <t>081903</t>
  </si>
  <si>
    <t>安全科学与工程</t>
  </si>
  <si>
    <t>083700</t>
  </si>
  <si>
    <t>10</t>
  </si>
  <si>
    <t>供热、供燃气、通风及空调工程</t>
  </si>
  <si>
    <t>081404</t>
  </si>
  <si>
    <t>4</t>
  </si>
  <si>
    <t>工程硕士</t>
  </si>
  <si>
    <t>085218</t>
  </si>
  <si>
    <t>6</t>
  </si>
  <si>
    <t>安全工程</t>
  </si>
  <si>
    <t>085224</t>
  </si>
  <si>
    <t>小计</t>
  </si>
  <si>
    <t>土木学院</t>
  </si>
  <si>
    <t>土木工程</t>
  </si>
  <si>
    <t>岩土工程</t>
  </si>
  <si>
    <t>081401</t>
  </si>
  <si>
    <t>结构工程</t>
  </si>
  <si>
    <t>081402</t>
  </si>
  <si>
    <t>桥梁与隧道工程</t>
  </si>
  <si>
    <t>081406</t>
  </si>
  <si>
    <t>081400</t>
  </si>
  <si>
    <t>40</t>
  </si>
  <si>
    <t>力学</t>
  </si>
  <si>
    <t>工程力学</t>
  </si>
  <si>
    <t>080104</t>
  </si>
  <si>
    <t>1</t>
  </si>
  <si>
    <t>地质资源与地质工程</t>
  </si>
  <si>
    <t>矿产普查与勘探</t>
  </si>
  <si>
    <t>081801</t>
  </si>
  <si>
    <t>081800</t>
  </si>
  <si>
    <t>11</t>
  </si>
  <si>
    <t>建筑与土木工程</t>
  </si>
  <si>
    <t>085213</t>
  </si>
  <si>
    <t>25</t>
  </si>
  <si>
    <t>77</t>
  </si>
  <si>
    <t>机电学院</t>
  </si>
  <si>
    <t>机械工程</t>
  </si>
  <si>
    <t>机械制造及其自动化（学术研究型）</t>
  </si>
  <si>
    <t>080201</t>
  </si>
  <si>
    <t>机械制造及其自动化（应用研究型）</t>
  </si>
  <si>
    <t>机械电子工程（学术研究型）</t>
  </si>
  <si>
    <t>080202</t>
  </si>
  <si>
    <t>机械电子工程（应用研究型）</t>
  </si>
  <si>
    <t>机械设计及理论（学术研究型）</t>
  </si>
  <si>
    <t>080203</t>
  </si>
  <si>
    <t>机械设计及理论（应用研究型）</t>
  </si>
  <si>
    <t>机械工程（学术研究型）</t>
  </si>
  <si>
    <t>080200</t>
  </si>
  <si>
    <t>26</t>
  </si>
  <si>
    <t>机械工程（应用研究型）</t>
  </si>
  <si>
    <t>材料科学与工程（学术研究型）</t>
  </si>
  <si>
    <t>080500</t>
  </si>
  <si>
    <t>8</t>
  </si>
  <si>
    <t>材料科学与工程</t>
  </si>
  <si>
    <t>材料学（学术研究型）</t>
  </si>
  <si>
    <t>080502</t>
  </si>
  <si>
    <t>材料学（应用研究型）</t>
  </si>
  <si>
    <t>085201</t>
  </si>
  <si>
    <t>16</t>
  </si>
  <si>
    <t>61</t>
  </si>
  <si>
    <t>信息学院</t>
  </si>
  <si>
    <t>控制科学与工程</t>
  </si>
  <si>
    <t>控制理论与控制工程</t>
  </si>
  <si>
    <t>081101</t>
  </si>
  <si>
    <t>081100</t>
  </si>
  <si>
    <t>12</t>
  </si>
  <si>
    <t>控制工程</t>
  </si>
  <si>
    <t>085210</t>
  </si>
  <si>
    <t>13</t>
  </si>
  <si>
    <t>计算机学院</t>
  </si>
  <si>
    <t>计算机科学与技术</t>
  </si>
  <si>
    <t>计算机软件与理论</t>
  </si>
  <si>
    <t>081202</t>
  </si>
  <si>
    <t>计算机应用技术</t>
  </si>
  <si>
    <t>081203</t>
  </si>
  <si>
    <t>081200</t>
  </si>
  <si>
    <t>软件工程</t>
  </si>
  <si>
    <t>083500</t>
  </si>
  <si>
    <t>计算机技术</t>
  </si>
  <si>
    <t>085211</t>
  </si>
  <si>
    <t>24</t>
  </si>
  <si>
    <t>化工学院</t>
  </si>
  <si>
    <t>化学</t>
  </si>
  <si>
    <t>070300</t>
  </si>
  <si>
    <t>21</t>
  </si>
  <si>
    <t>有机化学</t>
  </si>
  <si>
    <t>070303</t>
  </si>
  <si>
    <t>物理化学</t>
  </si>
  <si>
    <t>070304</t>
  </si>
  <si>
    <t>化学工程与技术</t>
  </si>
  <si>
    <t>化学工艺</t>
  </si>
  <si>
    <t>081702</t>
  </si>
  <si>
    <t>5</t>
  </si>
  <si>
    <t>应用化学</t>
  </si>
  <si>
    <t>081704</t>
  </si>
  <si>
    <t>化学工程</t>
  </si>
  <si>
    <t>41</t>
  </si>
  <si>
    <t>数学学院</t>
  </si>
  <si>
    <t>数学</t>
  </si>
  <si>
    <t>应用数学</t>
  </si>
  <si>
    <t>070104</t>
  </si>
  <si>
    <t>070100</t>
  </si>
  <si>
    <t>物理学院</t>
  </si>
  <si>
    <t>物理学</t>
  </si>
  <si>
    <t>070200</t>
  </si>
  <si>
    <t>7</t>
  </si>
  <si>
    <t>理论物理</t>
  </si>
  <si>
    <t>070201</t>
  </si>
  <si>
    <t>建筑学院</t>
  </si>
  <si>
    <t>地理学</t>
  </si>
  <si>
    <t>地图学与地理信息系统</t>
  </si>
  <si>
    <t>070503</t>
  </si>
  <si>
    <t>人文学院</t>
  </si>
  <si>
    <t>中国语言文学</t>
  </si>
  <si>
    <t>文艺学</t>
  </si>
  <si>
    <t>050101</t>
  </si>
  <si>
    <t>汉语言文字学</t>
  </si>
  <si>
    <t>050103</t>
  </si>
  <si>
    <t>中国古代文学</t>
  </si>
  <si>
    <t>050105</t>
  </si>
  <si>
    <t>中国现当代文学</t>
  </si>
  <si>
    <t>050106</t>
  </si>
  <si>
    <t>050100</t>
  </si>
  <si>
    <t>15</t>
  </si>
  <si>
    <t>历史学</t>
  </si>
  <si>
    <t>专门史</t>
  </si>
  <si>
    <t>060105</t>
  </si>
  <si>
    <t>3</t>
  </si>
  <si>
    <t>中国近现代史</t>
  </si>
  <si>
    <t>060107</t>
  </si>
  <si>
    <t>世界史</t>
  </si>
  <si>
    <t>060300</t>
  </si>
  <si>
    <t>戏剧与影视学</t>
  </si>
  <si>
    <t>130300</t>
  </si>
  <si>
    <t>外国语学院</t>
  </si>
  <si>
    <t>外国语言文学</t>
  </si>
  <si>
    <t>英语语言文学</t>
  </si>
  <si>
    <t>050201</t>
  </si>
  <si>
    <t>外国语言学及应用语言学</t>
  </si>
  <si>
    <t>050211</t>
  </si>
  <si>
    <t>050200</t>
  </si>
  <si>
    <t>23</t>
  </si>
  <si>
    <t>翻译硕士</t>
  </si>
  <si>
    <t>英语笔译</t>
  </si>
  <si>
    <t>055101</t>
  </si>
  <si>
    <t>35</t>
  </si>
  <si>
    <t>58</t>
  </si>
  <si>
    <t>马克思主义学院</t>
  </si>
  <si>
    <t>政治学</t>
  </si>
  <si>
    <t>中共党史</t>
  </si>
  <si>
    <t>030204</t>
  </si>
  <si>
    <t>马克思主义理论</t>
  </si>
  <si>
    <t>030500</t>
  </si>
  <si>
    <t>19</t>
  </si>
  <si>
    <t>马克思主义基本原理</t>
  </si>
  <si>
    <t>030501</t>
  </si>
  <si>
    <t>马克思主义中国化研究</t>
  </si>
  <si>
    <t>030503</t>
  </si>
  <si>
    <t>思想政治教育</t>
  </si>
  <si>
    <t>030505</t>
  </si>
  <si>
    <t>教育学院</t>
  </si>
  <si>
    <t>教育学</t>
  </si>
  <si>
    <t>040100</t>
  </si>
  <si>
    <t>教育学原理</t>
  </si>
  <si>
    <t>040101</t>
  </si>
  <si>
    <t>课程与教学论</t>
  </si>
  <si>
    <t>040102</t>
  </si>
  <si>
    <t>全日制教育硕士</t>
  </si>
  <si>
    <t>教育管理</t>
  </si>
  <si>
    <t>045101</t>
  </si>
  <si>
    <t>学科教学（思政）</t>
  </si>
  <si>
    <t>045102</t>
  </si>
  <si>
    <t>学科教学（语文）</t>
  </si>
  <si>
    <t>045103</t>
  </si>
  <si>
    <t>18</t>
  </si>
  <si>
    <t>学科教学（数学）</t>
  </si>
  <si>
    <t>045104</t>
  </si>
  <si>
    <t>学科教学（物理）</t>
  </si>
  <si>
    <t>045105</t>
  </si>
  <si>
    <t>2</t>
  </si>
  <si>
    <t>学科教学（英语）</t>
  </si>
  <si>
    <t>045108</t>
  </si>
  <si>
    <t>学科教学（体育）</t>
  </si>
  <si>
    <t>045112</t>
  </si>
  <si>
    <t>学科教学（美术）</t>
  </si>
  <si>
    <t>045113</t>
  </si>
  <si>
    <t>20</t>
  </si>
  <si>
    <t>现代教育技术</t>
  </si>
  <si>
    <t>045114</t>
  </si>
  <si>
    <t>小学教育</t>
  </si>
  <si>
    <t>045115</t>
  </si>
  <si>
    <t>心理健康教育</t>
  </si>
  <si>
    <t>045116</t>
  </si>
  <si>
    <t>“硕师计划”
教育硕士</t>
  </si>
  <si>
    <t>135</t>
  </si>
  <si>
    <t>商学院</t>
  </si>
  <si>
    <t>应用经济学</t>
  </si>
  <si>
    <t>国民经济学（学术研究型）</t>
  </si>
  <si>
    <t>020201</t>
  </si>
  <si>
    <t>国民经济学（应用研究型）</t>
  </si>
  <si>
    <t>产业经济学（学术研究型）</t>
  </si>
  <si>
    <t>020205</t>
  </si>
  <si>
    <t>产业经济学（应用研究型）</t>
  </si>
  <si>
    <t>应用经济学（学术研究型）</t>
  </si>
  <si>
    <t>020200</t>
  </si>
  <si>
    <t>应用经济学（应用研究型）</t>
  </si>
  <si>
    <t>工商管理（学术研究型）</t>
  </si>
  <si>
    <t>120200</t>
  </si>
  <si>
    <t>30</t>
  </si>
  <si>
    <t>工商管理（应用研究型）</t>
  </si>
  <si>
    <t>工商管理</t>
  </si>
  <si>
    <t>技术经济及管理（学术研究型）</t>
  </si>
  <si>
    <t>120204</t>
  </si>
  <si>
    <t>技术经济及管理（应用研究型）</t>
  </si>
  <si>
    <t>统计学</t>
  </si>
  <si>
    <t>027000</t>
  </si>
  <si>
    <t>项目管理</t>
  </si>
  <si>
    <t>085239</t>
  </si>
  <si>
    <t>66</t>
  </si>
  <si>
    <t>艺术学院</t>
  </si>
  <si>
    <t>美术学</t>
  </si>
  <si>
    <t>130400</t>
  </si>
  <si>
    <t>音乐与舞蹈学</t>
  </si>
  <si>
    <t>130200</t>
  </si>
  <si>
    <t>37</t>
  </si>
  <si>
    <t>体育学院</t>
  </si>
  <si>
    <t>体育教育训练学</t>
  </si>
  <si>
    <t>040303</t>
  </si>
  <si>
    <t>29</t>
  </si>
  <si>
    <t>管理学院</t>
  </si>
  <si>
    <t>农业经济管理</t>
  </si>
  <si>
    <t>120301</t>
  </si>
  <si>
    <t>法学院</t>
  </si>
  <si>
    <t>哲学</t>
  </si>
  <si>
    <t>010100</t>
  </si>
  <si>
    <t>9</t>
  </si>
  <si>
    <t>马克思主义哲学</t>
  </si>
  <si>
    <t>010101</t>
  </si>
  <si>
    <t>研究生总数</t>
  </si>
  <si>
    <t>696</t>
  </si>
  <si>
    <t>备注：1、本表数据含未按时毕业人数59人；</t>
  </si>
  <si>
    <t xml:space="preserve">      2、本表数据不包含提前毕业、退学、休学及保留学籍人数；</t>
  </si>
  <si>
    <t xml:space="preserve">      3、本表中“硕师计划”教育硕士学制为4年。</t>
  </si>
  <si>
    <t>附件1：</t>
  </si>
  <si>
    <t>湖南省研究生科研创新项目申报限额表</t>
  </si>
  <si>
    <t>序号</t>
  </si>
  <si>
    <t>博士</t>
  </si>
  <si>
    <t>全日制硕士</t>
  </si>
  <si>
    <t>总数</t>
  </si>
  <si>
    <t>项目数</t>
  </si>
  <si>
    <t>学术硕士项目数</t>
  </si>
  <si>
    <t>专业硕士项目数</t>
  </si>
  <si>
    <t>合计</t>
  </si>
  <si>
    <t>2014-2015第一学期在职研究生在校情况一览表</t>
  </si>
  <si>
    <t>学生类别</t>
  </si>
  <si>
    <t>三年级以上</t>
  </si>
  <si>
    <t>学院
学生数</t>
  </si>
  <si>
    <t>学生类别总数</t>
  </si>
  <si>
    <t>教育硕士</t>
  </si>
  <si>
    <t>学科教学（地理）</t>
  </si>
  <si>
    <t>045110</t>
  </si>
  <si>
    <t>化学化工学院</t>
  </si>
  <si>
    <t>085216</t>
  </si>
  <si>
    <t>高校教师</t>
  </si>
  <si>
    <t>硕士总数</t>
  </si>
  <si>
    <t xml:space="preserve">  备注：1、本表数据不包含提前毕业、休学及退学人数。</t>
  </si>
  <si>
    <t>资安学院</t>
  </si>
  <si>
    <t>生命学院</t>
  </si>
  <si>
    <t>经管学院</t>
  </si>
  <si>
    <t>材料学院</t>
  </si>
  <si>
    <t>30</t>
  </si>
  <si>
    <t>土木学院</t>
  </si>
  <si>
    <t>机电学院</t>
  </si>
  <si>
    <t>信息学院</t>
  </si>
  <si>
    <t>计算机学院</t>
  </si>
  <si>
    <t>化工学院</t>
  </si>
  <si>
    <t>数学学院</t>
  </si>
  <si>
    <t>物理学院</t>
  </si>
  <si>
    <t>教育学院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</si>
</sst>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color indexed="10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6" fillId="13" borderId="5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0" fillId="9" borderId="0" applyNumberFormat="0" applyBorder="0" applyAlignment="0" applyProtection="0"/>
    <xf numFmtId="0" fontId="29" fillId="4" borderId="7" applyNumberFormat="0" applyAlignment="0" applyProtection="0"/>
    <xf numFmtId="0" fontId="23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49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shrinkToFit="1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Q21" sqref="Q21"/>
    </sheetView>
  </sheetViews>
  <sheetFormatPr defaultColWidth="9.00390625" defaultRowHeight="14.25"/>
  <cols>
    <col min="1" max="1" width="7.125" style="1" customWidth="1"/>
    <col min="2" max="2" width="15.25390625" style="2" customWidth="1"/>
    <col min="3" max="3" width="21.00390625" style="3" customWidth="1"/>
    <col min="4" max="4" width="6.00390625" style="4" customWidth="1"/>
    <col min="5" max="5" width="4.625" style="4" customWidth="1"/>
    <col min="6" max="6" width="4.625" style="5" customWidth="1"/>
    <col min="7" max="7" width="4.375" style="5" customWidth="1"/>
    <col min="8" max="8" width="5.125" style="5" customWidth="1"/>
    <col min="9" max="9" width="5.25390625" style="5" customWidth="1"/>
    <col min="10" max="10" width="7.125" style="1" customWidth="1"/>
    <col min="11" max="11" width="5.875" style="5" customWidth="1"/>
  </cols>
  <sheetData>
    <row r="1" spans="1:11" ht="25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" customHeight="1">
      <c r="A2" s="6" t="s">
        <v>1</v>
      </c>
      <c r="B2" s="8" t="s">
        <v>2</v>
      </c>
      <c r="C2" s="8" t="s">
        <v>3</v>
      </c>
      <c r="D2" s="9" t="s">
        <v>4</v>
      </c>
      <c r="E2" s="41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0" t="s">
        <v>10</v>
      </c>
      <c r="K2" s="10" t="s">
        <v>11</v>
      </c>
    </row>
    <row r="3" spans="1:11" ht="13.5" customHeight="1">
      <c r="A3" s="57" t="s">
        <v>12</v>
      </c>
      <c r="B3" s="19" t="s">
        <v>13</v>
      </c>
      <c r="C3" s="12"/>
      <c r="D3" s="13" t="s">
        <v>14</v>
      </c>
      <c r="E3" s="42">
        <v>12</v>
      </c>
      <c r="F3" s="14">
        <v>12</v>
      </c>
      <c r="G3" s="14">
        <v>0</v>
      </c>
      <c r="H3" s="14"/>
      <c r="I3" s="14">
        <v>24</v>
      </c>
      <c r="J3" s="57">
        <v>41</v>
      </c>
      <c r="K3" s="57">
        <v>93</v>
      </c>
    </row>
    <row r="4" spans="1:11" ht="13.5" customHeight="1">
      <c r="A4" s="58"/>
      <c r="B4" s="67" t="s">
        <v>13</v>
      </c>
      <c r="C4" s="12" t="s">
        <v>15</v>
      </c>
      <c r="D4" s="13" t="s">
        <v>16</v>
      </c>
      <c r="E4" s="42" t="s">
        <v>17</v>
      </c>
      <c r="F4" s="14">
        <v>0</v>
      </c>
      <c r="G4" s="14">
        <v>5</v>
      </c>
      <c r="H4" s="14"/>
      <c r="I4" s="14">
        <v>5</v>
      </c>
      <c r="J4" s="58"/>
      <c r="K4" s="58"/>
    </row>
    <row r="5" spans="1:11" ht="13.5" customHeight="1">
      <c r="A5" s="58"/>
      <c r="B5" s="68"/>
      <c r="C5" s="12" t="s">
        <v>18</v>
      </c>
      <c r="D5" s="13" t="s">
        <v>19</v>
      </c>
      <c r="E5" s="42" t="s">
        <v>17</v>
      </c>
      <c r="F5" s="14">
        <v>0</v>
      </c>
      <c r="G5" s="14">
        <v>11</v>
      </c>
      <c r="H5" s="14">
        <v>1</v>
      </c>
      <c r="I5" s="14">
        <v>12</v>
      </c>
      <c r="J5" s="59"/>
      <c r="K5" s="58"/>
    </row>
    <row r="6" spans="1:11" ht="13.5" customHeight="1">
      <c r="A6" s="58"/>
      <c r="B6" s="19" t="s">
        <v>20</v>
      </c>
      <c r="C6" s="12"/>
      <c r="D6" s="13" t="s">
        <v>21</v>
      </c>
      <c r="E6" s="42" t="s">
        <v>22</v>
      </c>
      <c r="F6" s="14">
        <v>10</v>
      </c>
      <c r="G6" s="14">
        <v>0</v>
      </c>
      <c r="H6" s="14"/>
      <c r="I6" s="14">
        <v>20</v>
      </c>
      <c r="J6" s="23">
        <v>20</v>
      </c>
      <c r="K6" s="58"/>
    </row>
    <row r="7" spans="1:11" ht="13.5" customHeight="1">
      <c r="A7" s="58"/>
      <c r="B7" s="19"/>
      <c r="C7" s="12" t="s">
        <v>23</v>
      </c>
      <c r="D7" s="13" t="s">
        <v>24</v>
      </c>
      <c r="E7" s="42" t="s">
        <v>25</v>
      </c>
      <c r="F7" s="14">
        <v>6</v>
      </c>
      <c r="G7" s="14">
        <v>3</v>
      </c>
      <c r="H7" s="14"/>
      <c r="I7" s="14">
        <v>13</v>
      </c>
      <c r="J7" s="23">
        <v>13</v>
      </c>
      <c r="K7" s="58"/>
    </row>
    <row r="8" spans="1:11" ht="13.5" customHeight="1">
      <c r="A8" s="58"/>
      <c r="B8" s="67" t="s">
        <v>26</v>
      </c>
      <c r="C8" s="12" t="s">
        <v>13</v>
      </c>
      <c r="D8" s="18" t="s">
        <v>27</v>
      </c>
      <c r="E8" s="43" t="s">
        <v>28</v>
      </c>
      <c r="F8" s="14">
        <v>4</v>
      </c>
      <c r="G8" s="14">
        <v>0</v>
      </c>
      <c r="H8" s="14"/>
      <c r="I8" s="14">
        <v>10</v>
      </c>
      <c r="J8" s="71">
        <v>19</v>
      </c>
      <c r="K8" s="58"/>
    </row>
    <row r="9" spans="1:11" ht="13.5" customHeight="1">
      <c r="A9" s="58"/>
      <c r="B9" s="68"/>
      <c r="C9" s="12" t="s">
        <v>29</v>
      </c>
      <c r="D9" s="18" t="s">
        <v>30</v>
      </c>
      <c r="E9" s="43" t="s">
        <v>25</v>
      </c>
      <c r="F9" s="14">
        <v>5</v>
      </c>
      <c r="G9" s="14">
        <v>0</v>
      </c>
      <c r="H9" s="14"/>
      <c r="I9" s="14">
        <v>9</v>
      </c>
      <c r="J9" s="71"/>
      <c r="K9" s="58"/>
    </row>
    <row r="10" spans="1:11" ht="13.5" customHeight="1">
      <c r="A10" s="59"/>
      <c r="B10" s="44"/>
      <c r="C10" s="45" t="s">
        <v>31</v>
      </c>
      <c r="D10" s="31"/>
      <c r="E10" s="14">
        <v>36</v>
      </c>
      <c r="F10" s="14">
        <v>37</v>
      </c>
      <c r="G10" s="14">
        <v>19</v>
      </c>
      <c r="H10" s="14"/>
      <c r="I10" s="14"/>
      <c r="J10" s="23"/>
      <c r="K10" s="59"/>
    </row>
    <row r="11" spans="1:11" ht="13.5" customHeight="1">
      <c r="A11" s="57" t="s">
        <v>32</v>
      </c>
      <c r="B11" s="69" t="s">
        <v>33</v>
      </c>
      <c r="C11" s="12" t="s">
        <v>34</v>
      </c>
      <c r="D11" s="13" t="s">
        <v>35</v>
      </c>
      <c r="E11" s="13" t="s">
        <v>17</v>
      </c>
      <c r="F11" s="14">
        <v>0</v>
      </c>
      <c r="G11" s="14">
        <v>11</v>
      </c>
      <c r="H11" s="14"/>
      <c r="I11" s="14">
        <f>SUM(F11:H11)</f>
        <v>11</v>
      </c>
      <c r="J11" s="57">
        <v>137</v>
      </c>
      <c r="K11" s="71">
        <v>216</v>
      </c>
    </row>
    <row r="12" spans="1:11" ht="13.5" customHeight="1">
      <c r="A12" s="58"/>
      <c r="B12" s="69"/>
      <c r="C12" s="12" t="s">
        <v>36</v>
      </c>
      <c r="D12" s="13" t="s">
        <v>37</v>
      </c>
      <c r="E12" s="13" t="s">
        <v>17</v>
      </c>
      <c r="F12" s="14">
        <v>0</v>
      </c>
      <c r="G12" s="14">
        <v>17</v>
      </c>
      <c r="H12" s="14"/>
      <c r="I12" s="14">
        <v>17</v>
      </c>
      <c r="J12" s="58"/>
      <c r="K12" s="71"/>
    </row>
    <row r="13" spans="1:11" ht="13.5" customHeight="1">
      <c r="A13" s="58"/>
      <c r="B13" s="69"/>
      <c r="C13" s="12" t="s">
        <v>38</v>
      </c>
      <c r="D13" s="13" t="s">
        <v>39</v>
      </c>
      <c r="E13" s="13" t="s">
        <v>17</v>
      </c>
      <c r="F13" s="14">
        <v>0</v>
      </c>
      <c r="G13" s="14">
        <v>22</v>
      </c>
      <c r="H13" s="14"/>
      <c r="I13" s="14">
        <v>22</v>
      </c>
      <c r="J13" s="58"/>
      <c r="K13" s="71"/>
    </row>
    <row r="14" spans="1:11" ht="13.5" customHeight="1">
      <c r="A14" s="58"/>
      <c r="B14" s="44" t="s">
        <v>33</v>
      </c>
      <c r="C14" s="12"/>
      <c r="D14" s="13" t="s">
        <v>40</v>
      </c>
      <c r="E14" s="13" t="s">
        <v>41</v>
      </c>
      <c r="F14" s="14">
        <v>46</v>
      </c>
      <c r="G14" s="14">
        <v>1</v>
      </c>
      <c r="H14" s="14"/>
      <c r="I14" s="14">
        <v>87</v>
      </c>
      <c r="J14" s="59"/>
      <c r="K14" s="71"/>
    </row>
    <row r="15" spans="1:11" ht="13.5" customHeight="1">
      <c r="A15" s="58"/>
      <c r="B15" s="11" t="s">
        <v>42</v>
      </c>
      <c r="C15" s="12" t="s">
        <v>43</v>
      </c>
      <c r="D15" s="13" t="s">
        <v>44</v>
      </c>
      <c r="E15" s="13" t="s">
        <v>45</v>
      </c>
      <c r="F15" s="14">
        <v>1</v>
      </c>
      <c r="G15" s="14">
        <v>1</v>
      </c>
      <c r="H15" s="14"/>
      <c r="I15" s="14">
        <v>3</v>
      </c>
      <c r="J15" s="23">
        <v>3</v>
      </c>
      <c r="K15" s="71"/>
    </row>
    <row r="16" spans="1:11" ht="13.5" customHeight="1">
      <c r="A16" s="58"/>
      <c r="B16" s="11" t="s">
        <v>46</v>
      </c>
      <c r="C16" s="12" t="s">
        <v>47</v>
      </c>
      <c r="D16" s="13" t="s">
        <v>48</v>
      </c>
      <c r="E16" s="13" t="s">
        <v>17</v>
      </c>
      <c r="F16" s="14">
        <v>0</v>
      </c>
      <c r="G16" s="14">
        <v>8</v>
      </c>
      <c r="H16" s="14"/>
      <c r="I16" s="14">
        <v>8</v>
      </c>
      <c r="J16" s="57">
        <v>28</v>
      </c>
      <c r="K16" s="71"/>
    </row>
    <row r="17" spans="1:11" ht="13.5" customHeight="1">
      <c r="A17" s="58"/>
      <c r="B17" s="11" t="s">
        <v>46</v>
      </c>
      <c r="C17" s="12"/>
      <c r="D17" s="13" t="s">
        <v>49</v>
      </c>
      <c r="E17" s="13" t="s">
        <v>50</v>
      </c>
      <c r="F17" s="14">
        <v>9</v>
      </c>
      <c r="G17" s="14">
        <v>0</v>
      </c>
      <c r="H17" s="14"/>
      <c r="I17" s="14">
        <v>20</v>
      </c>
      <c r="J17" s="59"/>
      <c r="K17" s="71"/>
    </row>
    <row r="18" spans="1:11" ht="13.5" customHeight="1">
      <c r="A18" s="58"/>
      <c r="B18" s="17" t="s">
        <v>26</v>
      </c>
      <c r="C18" s="12" t="s">
        <v>51</v>
      </c>
      <c r="D18" s="18" t="s">
        <v>52</v>
      </c>
      <c r="E18" s="18" t="s">
        <v>53</v>
      </c>
      <c r="F18" s="14">
        <v>19</v>
      </c>
      <c r="G18" s="14">
        <v>0</v>
      </c>
      <c r="H18" s="14">
        <v>4</v>
      </c>
      <c r="I18" s="14">
        <v>48</v>
      </c>
      <c r="J18" s="23">
        <v>48</v>
      </c>
      <c r="K18" s="71"/>
    </row>
    <row r="19" spans="1:11" ht="13.5" customHeight="1">
      <c r="A19" s="59"/>
      <c r="B19" s="17"/>
      <c r="C19" s="12" t="s">
        <v>31</v>
      </c>
      <c r="D19" s="13"/>
      <c r="E19" s="13" t="s">
        <v>54</v>
      </c>
      <c r="F19" s="14">
        <v>75</v>
      </c>
      <c r="G19" s="14">
        <v>64</v>
      </c>
      <c r="H19" s="14"/>
      <c r="I19" s="14"/>
      <c r="J19" s="23"/>
      <c r="K19" s="71"/>
    </row>
    <row r="20" spans="1:11" ht="13.5" customHeight="1">
      <c r="A20" s="57" t="s">
        <v>55</v>
      </c>
      <c r="B20" s="67" t="s">
        <v>56</v>
      </c>
      <c r="C20" s="12" t="s">
        <v>57</v>
      </c>
      <c r="D20" s="13" t="s">
        <v>58</v>
      </c>
      <c r="E20" s="14">
        <v>0</v>
      </c>
      <c r="F20" s="14">
        <v>0</v>
      </c>
      <c r="G20" s="14">
        <v>14</v>
      </c>
      <c r="H20" s="14">
        <v>1</v>
      </c>
      <c r="I20" s="14">
        <v>15</v>
      </c>
      <c r="J20" s="71">
        <v>124</v>
      </c>
      <c r="K20" s="71">
        <v>171</v>
      </c>
    </row>
    <row r="21" spans="1:11" ht="13.5" customHeight="1">
      <c r="A21" s="58"/>
      <c r="B21" s="70"/>
      <c r="C21" s="12" t="s">
        <v>59</v>
      </c>
      <c r="D21" s="13" t="s">
        <v>58</v>
      </c>
      <c r="E21" s="14">
        <v>0</v>
      </c>
      <c r="F21" s="14">
        <v>0</v>
      </c>
      <c r="G21" s="14">
        <v>7</v>
      </c>
      <c r="H21" s="14">
        <v>1</v>
      </c>
      <c r="I21" s="14">
        <v>8</v>
      </c>
      <c r="J21" s="71"/>
      <c r="K21" s="71"/>
    </row>
    <row r="22" spans="1:11" ht="13.5" customHeight="1">
      <c r="A22" s="58"/>
      <c r="B22" s="70"/>
      <c r="C22" s="12" t="s">
        <v>60</v>
      </c>
      <c r="D22" s="13" t="s">
        <v>61</v>
      </c>
      <c r="E22" s="14">
        <v>0</v>
      </c>
      <c r="F22" s="14">
        <v>0</v>
      </c>
      <c r="G22" s="14">
        <v>8</v>
      </c>
      <c r="H22" s="14"/>
      <c r="I22" s="14">
        <v>8</v>
      </c>
      <c r="J22" s="71"/>
      <c r="K22" s="71"/>
    </row>
    <row r="23" spans="1:11" ht="13.5" customHeight="1">
      <c r="A23" s="58"/>
      <c r="B23" s="70"/>
      <c r="C23" s="12" t="s">
        <v>62</v>
      </c>
      <c r="D23" s="13" t="s">
        <v>61</v>
      </c>
      <c r="E23" s="14">
        <v>0</v>
      </c>
      <c r="F23" s="14">
        <v>0</v>
      </c>
      <c r="G23" s="14">
        <v>3</v>
      </c>
      <c r="H23" s="14">
        <v>1</v>
      </c>
      <c r="I23" s="14">
        <v>4</v>
      </c>
      <c r="J23" s="71"/>
      <c r="K23" s="71"/>
    </row>
    <row r="24" spans="1:11" ht="13.5" customHeight="1">
      <c r="A24" s="58"/>
      <c r="B24" s="70"/>
      <c r="C24" s="12" t="s">
        <v>63</v>
      </c>
      <c r="D24" s="13" t="s">
        <v>64</v>
      </c>
      <c r="E24" s="14">
        <v>0</v>
      </c>
      <c r="F24" s="14">
        <v>0</v>
      </c>
      <c r="G24" s="14">
        <v>6</v>
      </c>
      <c r="H24" s="14"/>
      <c r="I24" s="14">
        <v>6</v>
      </c>
      <c r="J24" s="71"/>
      <c r="K24" s="71"/>
    </row>
    <row r="25" spans="1:11" ht="13.5" customHeight="1">
      <c r="A25" s="58"/>
      <c r="B25" s="68"/>
      <c r="C25" s="12" t="s">
        <v>65</v>
      </c>
      <c r="D25" s="13" t="s">
        <v>64</v>
      </c>
      <c r="E25" s="14">
        <v>0</v>
      </c>
      <c r="F25" s="14">
        <v>0</v>
      </c>
      <c r="G25" s="14">
        <v>6</v>
      </c>
      <c r="H25" s="14"/>
      <c r="I25" s="14">
        <v>6</v>
      </c>
      <c r="J25" s="71"/>
      <c r="K25" s="71"/>
    </row>
    <row r="26" spans="1:11" ht="13.5" customHeight="1">
      <c r="A26" s="58"/>
      <c r="B26" s="19" t="s">
        <v>66</v>
      </c>
      <c r="C26" s="12"/>
      <c r="D26" s="13" t="s">
        <v>67</v>
      </c>
      <c r="E26" s="13" t="s">
        <v>68</v>
      </c>
      <c r="F26" s="14">
        <v>19</v>
      </c>
      <c r="G26" s="14">
        <v>0</v>
      </c>
      <c r="H26" s="14"/>
      <c r="I26" s="14">
        <v>45</v>
      </c>
      <c r="J26" s="71"/>
      <c r="K26" s="71"/>
    </row>
    <row r="27" spans="1:11" ht="13.5" customHeight="1">
      <c r="A27" s="58"/>
      <c r="B27" s="19" t="s">
        <v>69</v>
      </c>
      <c r="C27" s="12"/>
      <c r="D27" s="13" t="s">
        <v>67</v>
      </c>
      <c r="E27" s="13" t="s">
        <v>50</v>
      </c>
      <c r="F27" s="14">
        <v>21</v>
      </c>
      <c r="G27" s="14">
        <v>0</v>
      </c>
      <c r="H27" s="14"/>
      <c r="I27" s="14">
        <v>32</v>
      </c>
      <c r="J27" s="71"/>
      <c r="K27" s="71"/>
    </row>
    <row r="28" spans="1:11" ht="13.5" customHeight="1">
      <c r="A28" s="58"/>
      <c r="B28" s="19" t="s">
        <v>70</v>
      </c>
      <c r="C28" s="12"/>
      <c r="D28" s="13" t="s">
        <v>71</v>
      </c>
      <c r="E28" s="13" t="s">
        <v>72</v>
      </c>
      <c r="F28" s="14">
        <v>9</v>
      </c>
      <c r="G28" s="14">
        <v>0</v>
      </c>
      <c r="H28" s="14"/>
      <c r="I28" s="14">
        <v>17</v>
      </c>
      <c r="J28" s="71">
        <v>21</v>
      </c>
      <c r="K28" s="71"/>
    </row>
    <row r="29" spans="1:11" ht="13.5" customHeight="1">
      <c r="A29" s="58"/>
      <c r="B29" s="19" t="s">
        <v>73</v>
      </c>
      <c r="C29" s="12" t="s">
        <v>74</v>
      </c>
      <c r="D29" s="13" t="s">
        <v>75</v>
      </c>
      <c r="E29" s="13" t="s">
        <v>17</v>
      </c>
      <c r="F29" s="14">
        <v>0</v>
      </c>
      <c r="G29" s="14">
        <v>4</v>
      </c>
      <c r="H29" s="14"/>
      <c r="I29" s="14">
        <v>4</v>
      </c>
      <c r="J29" s="71"/>
      <c r="K29" s="71"/>
    </row>
    <row r="30" spans="1:11" ht="13.5" customHeight="1">
      <c r="A30" s="58"/>
      <c r="B30" s="19"/>
      <c r="C30" s="12" t="s">
        <v>76</v>
      </c>
      <c r="D30" s="13" t="s">
        <v>75</v>
      </c>
      <c r="E30" s="13" t="s">
        <v>17</v>
      </c>
      <c r="F30" s="14">
        <v>0</v>
      </c>
      <c r="G30" s="14">
        <v>0</v>
      </c>
      <c r="H30" s="14"/>
      <c r="I30" s="14">
        <v>0</v>
      </c>
      <c r="J30" s="71"/>
      <c r="K30" s="71"/>
    </row>
    <row r="31" spans="1:11" ht="13.5" customHeight="1">
      <c r="A31" s="58"/>
      <c r="B31" s="19" t="s">
        <v>26</v>
      </c>
      <c r="C31" s="12" t="s">
        <v>56</v>
      </c>
      <c r="D31" s="18" t="s">
        <v>77</v>
      </c>
      <c r="E31" s="18" t="s">
        <v>78</v>
      </c>
      <c r="F31" s="14">
        <v>10</v>
      </c>
      <c r="G31" s="14">
        <v>0</v>
      </c>
      <c r="H31" s="14"/>
      <c r="I31" s="14">
        <v>26</v>
      </c>
      <c r="J31" s="23">
        <v>26</v>
      </c>
      <c r="K31" s="71"/>
    </row>
    <row r="32" spans="1:11" ht="13.5" customHeight="1">
      <c r="A32" s="59"/>
      <c r="B32" s="19"/>
      <c r="C32" s="12" t="s">
        <v>31</v>
      </c>
      <c r="D32" s="13"/>
      <c r="E32" s="13" t="s">
        <v>79</v>
      </c>
      <c r="F32" s="14">
        <v>59</v>
      </c>
      <c r="G32" s="14">
        <v>48</v>
      </c>
      <c r="H32" s="14"/>
      <c r="I32" s="14"/>
      <c r="J32" s="23"/>
      <c r="K32" s="71"/>
    </row>
    <row r="33" spans="1:11" ht="13.5" customHeight="1">
      <c r="A33" s="57" t="s">
        <v>80</v>
      </c>
      <c r="B33" s="11" t="s">
        <v>81</v>
      </c>
      <c r="C33" s="12" t="s">
        <v>82</v>
      </c>
      <c r="D33" s="13" t="s">
        <v>83</v>
      </c>
      <c r="E33" s="13" t="s">
        <v>17</v>
      </c>
      <c r="F33" s="14">
        <v>0</v>
      </c>
      <c r="G33" s="14">
        <v>16</v>
      </c>
      <c r="H33" s="14">
        <v>4</v>
      </c>
      <c r="I33" s="14">
        <v>20</v>
      </c>
      <c r="J33" s="57">
        <v>44</v>
      </c>
      <c r="K33" s="57">
        <v>67</v>
      </c>
    </row>
    <row r="34" spans="1:11" ht="13.5" customHeight="1">
      <c r="A34" s="58"/>
      <c r="B34" s="11" t="s">
        <v>81</v>
      </c>
      <c r="C34" s="12"/>
      <c r="D34" s="13" t="s">
        <v>84</v>
      </c>
      <c r="E34" s="13" t="s">
        <v>85</v>
      </c>
      <c r="F34" s="14">
        <v>12</v>
      </c>
      <c r="G34" s="14">
        <v>0</v>
      </c>
      <c r="H34" s="14"/>
      <c r="I34" s="14">
        <v>24</v>
      </c>
      <c r="J34" s="59"/>
      <c r="K34" s="58"/>
    </row>
    <row r="35" spans="1:11" ht="13.5" customHeight="1">
      <c r="A35" s="58"/>
      <c r="B35" s="17" t="s">
        <v>26</v>
      </c>
      <c r="C35" s="12" t="s">
        <v>86</v>
      </c>
      <c r="D35" s="18" t="s">
        <v>87</v>
      </c>
      <c r="E35" s="18" t="s">
        <v>88</v>
      </c>
      <c r="F35" s="14">
        <v>10</v>
      </c>
      <c r="G35" s="14">
        <v>0</v>
      </c>
      <c r="H35" s="14"/>
      <c r="I35" s="14">
        <v>23</v>
      </c>
      <c r="J35" s="23">
        <v>23</v>
      </c>
      <c r="K35" s="58"/>
    </row>
    <row r="36" spans="1:11" ht="13.5" customHeight="1">
      <c r="A36" s="59"/>
      <c r="B36" s="17"/>
      <c r="C36" s="12" t="s">
        <v>31</v>
      </c>
      <c r="D36" s="13"/>
      <c r="E36" s="13" t="s">
        <v>53</v>
      </c>
      <c r="F36" s="14">
        <v>22</v>
      </c>
      <c r="G36" s="14">
        <v>16</v>
      </c>
      <c r="H36" s="14"/>
      <c r="I36" s="14"/>
      <c r="J36" s="23"/>
      <c r="K36" s="59"/>
    </row>
    <row r="37" spans="1:11" ht="13.5" customHeight="1">
      <c r="A37" s="60" t="s">
        <v>89</v>
      </c>
      <c r="B37" s="67" t="s">
        <v>90</v>
      </c>
      <c r="C37" s="12" t="s">
        <v>91</v>
      </c>
      <c r="D37" s="13" t="s">
        <v>92</v>
      </c>
      <c r="E37" s="13" t="s">
        <v>17</v>
      </c>
      <c r="F37" s="14">
        <v>0</v>
      </c>
      <c r="G37" s="14">
        <v>6</v>
      </c>
      <c r="H37" s="14">
        <v>1</v>
      </c>
      <c r="I37" s="14">
        <v>7</v>
      </c>
      <c r="J37" s="71">
        <v>39</v>
      </c>
      <c r="K37" s="71">
        <v>66</v>
      </c>
    </row>
    <row r="38" spans="1:11" ht="13.5" customHeight="1">
      <c r="A38" s="61"/>
      <c r="B38" s="68"/>
      <c r="C38" s="12" t="s">
        <v>93</v>
      </c>
      <c r="D38" s="13" t="s">
        <v>94</v>
      </c>
      <c r="E38" s="13" t="s">
        <v>17</v>
      </c>
      <c r="F38" s="14">
        <v>0</v>
      </c>
      <c r="G38" s="14">
        <v>9</v>
      </c>
      <c r="H38" s="14">
        <v>2</v>
      </c>
      <c r="I38" s="14">
        <v>11</v>
      </c>
      <c r="J38" s="71"/>
      <c r="K38" s="71"/>
    </row>
    <row r="39" spans="1:11" ht="13.5" customHeight="1">
      <c r="A39" s="61"/>
      <c r="B39" s="19" t="s">
        <v>90</v>
      </c>
      <c r="C39" s="12"/>
      <c r="D39" s="13" t="s">
        <v>95</v>
      </c>
      <c r="E39" s="13" t="s">
        <v>50</v>
      </c>
      <c r="F39" s="14">
        <v>10</v>
      </c>
      <c r="G39" s="14">
        <v>0</v>
      </c>
      <c r="H39" s="14"/>
      <c r="I39" s="14">
        <v>21</v>
      </c>
      <c r="J39" s="71"/>
      <c r="K39" s="71"/>
    </row>
    <row r="40" spans="1:11" ht="13.5" customHeight="1">
      <c r="A40" s="61"/>
      <c r="B40" s="19" t="s">
        <v>96</v>
      </c>
      <c r="C40" s="12"/>
      <c r="D40" s="13" t="s">
        <v>97</v>
      </c>
      <c r="E40" s="13" t="s">
        <v>45</v>
      </c>
      <c r="F40" s="14">
        <v>4</v>
      </c>
      <c r="G40" s="14">
        <v>0</v>
      </c>
      <c r="H40" s="14"/>
      <c r="I40" s="14">
        <v>5</v>
      </c>
      <c r="J40" s="23">
        <v>5</v>
      </c>
      <c r="K40" s="71"/>
    </row>
    <row r="41" spans="1:11" ht="13.5" customHeight="1">
      <c r="A41" s="61"/>
      <c r="B41" s="19" t="s">
        <v>26</v>
      </c>
      <c r="C41" s="12" t="s">
        <v>98</v>
      </c>
      <c r="D41" s="18" t="s">
        <v>99</v>
      </c>
      <c r="E41" s="18" t="s">
        <v>85</v>
      </c>
      <c r="F41" s="14">
        <v>10</v>
      </c>
      <c r="G41" s="14">
        <v>0</v>
      </c>
      <c r="H41" s="14"/>
      <c r="I41" s="14">
        <v>22</v>
      </c>
      <c r="J41" s="23">
        <v>22</v>
      </c>
      <c r="K41" s="71"/>
    </row>
    <row r="42" spans="1:11" ht="13.5" customHeight="1">
      <c r="A42" s="62"/>
      <c r="B42" s="19"/>
      <c r="C42" s="12" t="s">
        <v>31</v>
      </c>
      <c r="D42" s="13"/>
      <c r="E42" s="13" t="s">
        <v>100</v>
      </c>
      <c r="F42" s="14">
        <v>24</v>
      </c>
      <c r="G42" s="14">
        <v>15</v>
      </c>
      <c r="H42" s="14"/>
      <c r="I42" s="14"/>
      <c r="J42" s="23"/>
      <c r="K42" s="71"/>
    </row>
    <row r="43" spans="1:11" ht="13.5" customHeight="1">
      <c r="A43" s="57" t="s">
        <v>101</v>
      </c>
      <c r="B43" s="19" t="s">
        <v>102</v>
      </c>
      <c r="C43" s="12"/>
      <c r="D43" s="13" t="s">
        <v>103</v>
      </c>
      <c r="E43" s="13" t="s">
        <v>104</v>
      </c>
      <c r="F43" s="14">
        <v>19</v>
      </c>
      <c r="G43" s="14">
        <v>0</v>
      </c>
      <c r="H43" s="14"/>
      <c r="I43" s="14">
        <v>40</v>
      </c>
      <c r="J43" s="57">
        <v>64</v>
      </c>
      <c r="K43" s="57">
        <v>119</v>
      </c>
    </row>
    <row r="44" spans="1:11" ht="13.5" customHeight="1">
      <c r="A44" s="63"/>
      <c r="B44" s="69" t="s">
        <v>102</v>
      </c>
      <c r="C44" s="12" t="s">
        <v>105</v>
      </c>
      <c r="D44" s="13" t="s">
        <v>106</v>
      </c>
      <c r="E44" s="13" t="s">
        <v>17</v>
      </c>
      <c r="F44" s="14">
        <v>0</v>
      </c>
      <c r="G44" s="14">
        <v>18</v>
      </c>
      <c r="H44" s="14"/>
      <c r="I44" s="14">
        <v>18</v>
      </c>
      <c r="J44" s="58"/>
      <c r="K44" s="58"/>
    </row>
    <row r="45" spans="1:11" ht="13.5" customHeight="1">
      <c r="A45" s="63"/>
      <c r="B45" s="69"/>
      <c r="C45" s="12" t="s">
        <v>107</v>
      </c>
      <c r="D45" s="13" t="s">
        <v>108</v>
      </c>
      <c r="E45" s="13" t="s">
        <v>17</v>
      </c>
      <c r="F45" s="14">
        <v>0</v>
      </c>
      <c r="G45" s="14">
        <v>6</v>
      </c>
      <c r="H45" s="14"/>
      <c r="I45" s="14">
        <v>6</v>
      </c>
      <c r="J45" s="59"/>
      <c r="K45" s="58"/>
    </row>
    <row r="46" spans="1:11" ht="13.5" customHeight="1">
      <c r="A46" s="63"/>
      <c r="B46" s="67" t="s">
        <v>109</v>
      </c>
      <c r="C46" s="12" t="s">
        <v>110</v>
      </c>
      <c r="D46" s="13" t="s">
        <v>111</v>
      </c>
      <c r="E46" s="13" t="s">
        <v>112</v>
      </c>
      <c r="F46" s="14">
        <v>3</v>
      </c>
      <c r="G46" s="14">
        <v>3</v>
      </c>
      <c r="H46" s="14"/>
      <c r="I46" s="14">
        <v>11</v>
      </c>
      <c r="J46" s="71">
        <v>35</v>
      </c>
      <c r="K46" s="58"/>
    </row>
    <row r="47" spans="1:11" ht="13.5" customHeight="1">
      <c r="A47" s="63"/>
      <c r="B47" s="68"/>
      <c r="C47" s="12" t="s">
        <v>113</v>
      </c>
      <c r="D47" s="13" t="s">
        <v>114</v>
      </c>
      <c r="E47" s="13" t="s">
        <v>112</v>
      </c>
      <c r="F47" s="14">
        <v>7</v>
      </c>
      <c r="G47" s="14">
        <v>12</v>
      </c>
      <c r="H47" s="14"/>
      <c r="I47" s="14">
        <v>24</v>
      </c>
      <c r="J47" s="71"/>
      <c r="K47" s="58"/>
    </row>
    <row r="48" spans="1:11" ht="13.5" customHeight="1">
      <c r="A48" s="63"/>
      <c r="B48" s="11" t="s">
        <v>26</v>
      </c>
      <c r="C48" s="19" t="s">
        <v>115</v>
      </c>
      <c r="D48" s="13"/>
      <c r="E48" s="13" t="s">
        <v>22</v>
      </c>
      <c r="F48" s="14">
        <v>10</v>
      </c>
      <c r="G48" s="14">
        <v>0</v>
      </c>
      <c r="H48" s="14"/>
      <c r="I48" s="14">
        <v>20</v>
      </c>
      <c r="J48" s="23">
        <v>20</v>
      </c>
      <c r="K48" s="58"/>
    </row>
    <row r="49" spans="1:11" ht="13.5" customHeight="1">
      <c r="A49" s="64"/>
      <c r="B49" s="19"/>
      <c r="C49" s="12" t="s">
        <v>31</v>
      </c>
      <c r="D49" s="13"/>
      <c r="E49" s="13" t="s">
        <v>116</v>
      </c>
      <c r="F49" s="14">
        <v>39</v>
      </c>
      <c r="G49" s="14">
        <v>39</v>
      </c>
      <c r="H49" s="14"/>
      <c r="I49" s="14"/>
      <c r="J49" s="23"/>
      <c r="K49" s="59"/>
    </row>
    <row r="50" spans="1:11" ht="13.5" customHeight="1">
      <c r="A50" s="57" t="s">
        <v>117</v>
      </c>
      <c r="B50" s="11" t="s">
        <v>118</v>
      </c>
      <c r="C50" s="12" t="s">
        <v>119</v>
      </c>
      <c r="D50" s="13" t="s">
        <v>120</v>
      </c>
      <c r="E50" s="13" t="s">
        <v>17</v>
      </c>
      <c r="F50" s="14">
        <v>0</v>
      </c>
      <c r="G50" s="14">
        <v>4</v>
      </c>
      <c r="H50" s="14"/>
      <c r="I50" s="14">
        <v>4</v>
      </c>
      <c r="J50" s="57">
        <v>19</v>
      </c>
      <c r="K50" s="57">
        <v>19</v>
      </c>
    </row>
    <row r="51" spans="1:11" ht="13.5" customHeight="1">
      <c r="A51" s="58"/>
      <c r="B51" s="11" t="s">
        <v>118</v>
      </c>
      <c r="C51" s="12"/>
      <c r="D51" s="13" t="s">
        <v>121</v>
      </c>
      <c r="E51" s="13" t="s">
        <v>72</v>
      </c>
      <c r="F51" s="14">
        <v>7</v>
      </c>
      <c r="G51" s="14">
        <v>0</v>
      </c>
      <c r="H51" s="14"/>
      <c r="I51" s="14">
        <v>15</v>
      </c>
      <c r="J51" s="59"/>
      <c r="K51" s="58"/>
    </row>
    <row r="52" spans="1:11" ht="13.5" customHeight="1">
      <c r="A52" s="59"/>
      <c r="B52" s="11"/>
      <c r="C52" s="12" t="s">
        <v>31</v>
      </c>
      <c r="D52" s="13"/>
      <c r="E52" s="13" t="s">
        <v>72</v>
      </c>
      <c r="F52" s="14">
        <v>7</v>
      </c>
      <c r="G52" s="14">
        <v>4</v>
      </c>
      <c r="H52" s="14"/>
      <c r="I52" s="14"/>
      <c r="J52" s="15"/>
      <c r="K52" s="59"/>
    </row>
    <row r="53" spans="1:11" ht="13.5" customHeight="1">
      <c r="A53" s="57" t="s">
        <v>122</v>
      </c>
      <c r="B53" s="11" t="s">
        <v>123</v>
      </c>
      <c r="C53" s="12"/>
      <c r="D53" s="13" t="s">
        <v>124</v>
      </c>
      <c r="E53" s="13" t="s">
        <v>125</v>
      </c>
      <c r="F53" s="14">
        <v>3</v>
      </c>
      <c r="G53" s="14">
        <v>0</v>
      </c>
      <c r="H53" s="14"/>
      <c r="I53" s="14">
        <v>10</v>
      </c>
      <c r="J53" s="57">
        <v>12</v>
      </c>
      <c r="K53" s="57">
        <v>12</v>
      </c>
    </row>
    <row r="54" spans="1:11" ht="13.5" customHeight="1">
      <c r="A54" s="58"/>
      <c r="B54" s="11" t="s">
        <v>123</v>
      </c>
      <c r="C54" s="12" t="s">
        <v>126</v>
      </c>
      <c r="D54" s="13" t="s">
        <v>127</v>
      </c>
      <c r="E54" s="13" t="s">
        <v>17</v>
      </c>
      <c r="F54" s="14">
        <v>0</v>
      </c>
      <c r="G54" s="14">
        <v>2</v>
      </c>
      <c r="H54" s="14"/>
      <c r="I54" s="14">
        <v>2</v>
      </c>
      <c r="J54" s="59"/>
      <c r="K54" s="58"/>
    </row>
    <row r="55" spans="1:11" ht="13.5" customHeight="1">
      <c r="A55" s="59"/>
      <c r="B55" s="11"/>
      <c r="C55" s="12" t="s">
        <v>31</v>
      </c>
      <c r="D55" s="13"/>
      <c r="E55" s="13" t="s">
        <v>125</v>
      </c>
      <c r="F55" s="14">
        <v>3</v>
      </c>
      <c r="G55" s="14">
        <v>2</v>
      </c>
      <c r="H55" s="14"/>
      <c r="I55" s="14"/>
      <c r="J55" s="16"/>
      <c r="K55" s="59"/>
    </row>
    <row r="56" spans="1:11" ht="18" customHeight="1">
      <c r="A56" s="23" t="s">
        <v>128</v>
      </c>
      <c r="B56" s="11" t="s">
        <v>129</v>
      </c>
      <c r="C56" s="12" t="s">
        <v>130</v>
      </c>
      <c r="D56" s="13" t="s">
        <v>131</v>
      </c>
      <c r="E56" s="13" t="s">
        <v>22</v>
      </c>
      <c r="F56" s="14">
        <v>10</v>
      </c>
      <c r="G56" s="14">
        <v>21</v>
      </c>
      <c r="H56" s="14">
        <v>3</v>
      </c>
      <c r="I56" s="14">
        <v>44</v>
      </c>
      <c r="J56" s="23">
        <v>44</v>
      </c>
      <c r="K56" s="23">
        <v>44</v>
      </c>
    </row>
    <row r="57" spans="1:11" ht="12.75" customHeight="1">
      <c r="A57" s="57" t="s">
        <v>132</v>
      </c>
      <c r="B57" s="69" t="s">
        <v>133</v>
      </c>
      <c r="C57" s="12" t="s">
        <v>134</v>
      </c>
      <c r="D57" s="13" t="s">
        <v>135</v>
      </c>
      <c r="E57" s="14">
        <v>0</v>
      </c>
      <c r="F57" s="14">
        <v>0</v>
      </c>
      <c r="G57" s="14">
        <v>6</v>
      </c>
      <c r="H57" s="14"/>
      <c r="I57" s="14">
        <v>6</v>
      </c>
      <c r="J57" s="71">
        <v>19</v>
      </c>
      <c r="K57" s="71">
        <v>114</v>
      </c>
    </row>
    <row r="58" spans="1:11" ht="12.75" customHeight="1">
      <c r="A58" s="58"/>
      <c r="B58" s="69"/>
      <c r="C58" s="12" t="s">
        <v>136</v>
      </c>
      <c r="D58" s="13" t="s">
        <v>137</v>
      </c>
      <c r="E58" s="14">
        <v>0</v>
      </c>
      <c r="F58" s="14">
        <v>0</v>
      </c>
      <c r="G58" s="14">
        <v>2</v>
      </c>
      <c r="H58" s="14"/>
      <c r="I58" s="14">
        <v>2</v>
      </c>
      <c r="J58" s="71"/>
      <c r="K58" s="71"/>
    </row>
    <row r="59" spans="1:11" ht="12.75" customHeight="1">
      <c r="A59" s="58"/>
      <c r="B59" s="69"/>
      <c r="C59" s="12" t="s">
        <v>138</v>
      </c>
      <c r="D59" s="13" t="s">
        <v>139</v>
      </c>
      <c r="E59" s="14">
        <v>0</v>
      </c>
      <c r="F59" s="14">
        <v>0</v>
      </c>
      <c r="G59" s="14">
        <v>4</v>
      </c>
      <c r="H59" s="14"/>
      <c r="I59" s="14">
        <v>4</v>
      </c>
      <c r="J59" s="71"/>
      <c r="K59" s="71"/>
    </row>
    <row r="60" spans="1:11" ht="12.75" customHeight="1">
      <c r="A60" s="58"/>
      <c r="B60" s="69"/>
      <c r="C60" s="12" t="s">
        <v>140</v>
      </c>
      <c r="D60" s="13" t="s">
        <v>141</v>
      </c>
      <c r="E60" s="14">
        <v>0</v>
      </c>
      <c r="F60" s="14">
        <v>0</v>
      </c>
      <c r="G60" s="14">
        <v>7</v>
      </c>
      <c r="H60" s="14"/>
      <c r="I60" s="14">
        <v>7</v>
      </c>
      <c r="J60" s="71"/>
      <c r="K60" s="71"/>
    </row>
    <row r="61" spans="1:11" ht="12.75" customHeight="1">
      <c r="A61" s="58"/>
      <c r="B61" s="17" t="s">
        <v>133</v>
      </c>
      <c r="C61" s="12"/>
      <c r="D61" s="13" t="s">
        <v>142</v>
      </c>
      <c r="E61" s="13" t="s">
        <v>143</v>
      </c>
      <c r="F61" s="14">
        <v>20</v>
      </c>
      <c r="G61" s="14">
        <v>0</v>
      </c>
      <c r="H61" s="14"/>
      <c r="I61" s="14">
        <v>35</v>
      </c>
      <c r="J61" s="23">
        <v>35</v>
      </c>
      <c r="K61" s="71"/>
    </row>
    <row r="62" spans="1:11" ht="12.75" customHeight="1">
      <c r="A62" s="58"/>
      <c r="B62" s="67" t="s">
        <v>144</v>
      </c>
      <c r="C62" s="12" t="s">
        <v>145</v>
      </c>
      <c r="D62" s="13" t="s">
        <v>146</v>
      </c>
      <c r="E62" s="13" t="s">
        <v>147</v>
      </c>
      <c r="F62" s="14">
        <v>2</v>
      </c>
      <c r="G62" s="14">
        <v>2</v>
      </c>
      <c r="H62" s="14"/>
      <c r="I62" s="14">
        <v>7</v>
      </c>
      <c r="J62" s="71">
        <v>21</v>
      </c>
      <c r="K62" s="71"/>
    </row>
    <row r="63" spans="1:11" ht="12.75" customHeight="1">
      <c r="A63" s="58"/>
      <c r="B63" s="70"/>
      <c r="C63" s="12" t="s">
        <v>148</v>
      </c>
      <c r="D63" s="13" t="s">
        <v>149</v>
      </c>
      <c r="E63" s="13" t="s">
        <v>112</v>
      </c>
      <c r="F63" s="14">
        <v>4</v>
      </c>
      <c r="G63" s="14">
        <v>5</v>
      </c>
      <c r="H63" s="14"/>
      <c r="I63" s="14">
        <v>14</v>
      </c>
      <c r="J63" s="71"/>
      <c r="K63" s="71"/>
    </row>
    <row r="64" spans="1:11" ht="12.75" customHeight="1">
      <c r="A64" s="58"/>
      <c r="B64" s="14" t="s">
        <v>150</v>
      </c>
      <c r="C64" s="12" t="s">
        <v>150</v>
      </c>
      <c r="D64" s="13" t="s">
        <v>151</v>
      </c>
      <c r="E64" s="13" t="s">
        <v>25</v>
      </c>
      <c r="F64" s="14">
        <v>4</v>
      </c>
      <c r="G64" s="14">
        <v>4</v>
      </c>
      <c r="H64" s="14">
        <v>3</v>
      </c>
      <c r="I64" s="14">
        <v>15</v>
      </c>
      <c r="J64" s="16">
        <v>15</v>
      </c>
      <c r="K64" s="71"/>
    </row>
    <row r="65" spans="1:11" ht="12.75" customHeight="1">
      <c r="A65" s="58"/>
      <c r="B65" s="11" t="s">
        <v>152</v>
      </c>
      <c r="C65" s="12"/>
      <c r="D65" s="13" t="s">
        <v>153</v>
      </c>
      <c r="E65" s="13" t="s">
        <v>88</v>
      </c>
      <c r="F65" s="14">
        <v>11</v>
      </c>
      <c r="G65" s="14">
        <v>0</v>
      </c>
      <c r="H65" s="14"/>
      <c r="I65" s="14">
        <v>24</v>
      </c>
      <c r="J65" s="23">
        <v>24</v>
      </c>
      <c r="K65" s="71"/>
    </row>
    <row r="66" spans="1:11" ht="12.75" customHeight="1">
      <c r="A66" s="59"/>
      <c r="B66" s="44"/>
      <c r="C66" s="12" t="s">
        <v>31</v>
      </c>
      <c r="D66" s="13"/>
      <c r="E66" s="13" t="s">
        <v>41</v>
      </c>
      <c r="F66" s="14">
        <v>41</v>
      </c>
      <c r="G66" s="14">
        <v>30</v>
      </c>
      <c r="H66" s="14"/>
      <c r="I66" s="14"/>
      <c r="J66" s="23"/>
      <c r="K66" s="71"/>
    </row>
    <row r="67" spans="1:11" ht="12.75" customHeight="1">
      <c r="A67" s="60" t="s">
        <v>154</v>
      </c>
      <c r="B67" s="67" t="s">
        <v>155</v>
      </c>
      <c r="C67" s="12" t="s">
        <v>156</v>
      </c>
      <c r="D67" s="13" t="s">
        <v>157</v>
      </c>
      <c r="E67" s="13" t="s">
        <v>17</v>
      </c>
      <c r="F67" s="14">
        <v>0</v>
      </c>
      <c r="G67" s="14">
        <v>19</v>
      </c>
      <c r="H67" s="14"/>
      <c r="I67" s="14">
        <v>19</v>
      </c>
      <c r="J67" s="57">
        <v>79</v>
      </c>
      <c r="K67" s="71">
        <v>142</v>
      </c>
    </row>
    <row r="68" spans="1:11" ht="12.75" customHeight="1">
      <c r="A68" s="61"/>
      <c r="B68" s="68"/>
      <c r="C68" s="12" t="s">
        <v>158</v>
      </c>
      <c r="D68" s="13" t="s">
        <v>159</v>
      </c>
      <c r="E68" s="13" t="s">
        <v>17</v>
      </c>
      <c r="F68" s="14">
        <v>0</v>
      </c>
      <c r="G68" s="14">
        <v>16</v>
      </c>
      <c r="H68" s="14">
        <v>1</v>
      </c>
      <c r="I68" s="14">
        <v>17</v>
      </c>
      <c r="J68" s="58"/>
      <c r="K68" s="71"/>
    </row>
    <row r="69" spans="1:11" ht="12.75" customHeight="1">
      <c r="A69" s="61"/>
      <c r="B69" s="19" t="s">
        <v>155</v>
      </c>
      <c r="C69" s="12"/>
      <c r="D69" s="13" t="s">
        <v>160</v>
      </c>
      <c r="E69" s="13" t="s">
        <v>161</v>
      </c>
      <c r="F69" s="14">
        <v>20</v>
      </c>
      <c r="G69" s="14">
        <v>0</v>
      </c>
      <c r="H69" s="14"/>
      <c r="I69" s="14">
        <v>43</v>
      </c>
      <c r="J69" s="59"/>
      <c r="K69" s="71"/>
    </row>
    <row r="70" spans="1:11" ht="12.75" customHeight="1">
      <c r="A70" s="61"/>
      <c r="B70" s="19" t="s">
        <v>162</v>
      </c>
      <c r="C70" s="12" t="s">
        <v>163</v>
      </c>
      <c r="D70" s="18" t="s">
        <v>164</v>
      </c>
      <c r="E70" s="18" t="s">
        <v>165</v>
      </c>
      <c r="F70" s="14">
        <v>26</v>
      </c>
      <c r="G70" s="14">
        <v>0</v>
      </c>
      <c r="H70" s="14">
        <v>2</v>
      </c>
      <c r="I70" s="14">
        <v>63</v>
      </c>
      <c r="J70" s="23">
        <v>63</v>
      </c>
      <c r="K70" s="71"/>
    </row>
    <row r="71" spans="1:11" ht="12.75" customHeight="1">
      <c r="A71" s="62"/>
      <c r="B71" s="19"/>
      <c r="C71" s="12" t="s">
        <v>31</v>
      </c>
      <c r="D71" s="13"/>
      <c r="E71" s="13" t="s">
        <v>166</v>
      </c>
      <c r="F71" s="14">
        <v>46</v>
      </c>
      <c r="G71" s="14">
        <v>37</v>
      </c>
      <c r="H71" s="14"/>
      <c r="I71" s="14"/>
      <c r="J71" s="23"/>
      <c r="K71" s="71"/>
    </row>
    <row r="72" spans="1:11" ht="12.75" customHeight="1">
      <c r="A72" s="60" t="s">
        <v>167</v>
      </c>
      <c r="B72" s="11" t="s">
        <v>168</v>
      </c>
      <c r="C72" s="12" t="s">
        <v>169</v>
      </c>
      <c r="D72" s="13" t="s">
        <v>170</v>
      </c>
      <c r="E72" s="13" t="s">
        <v>28</v>
      </c>
      <c r="F72" s="14">
        <v>7</v>
      </c>
      <c r="G72" s="14">
        <v>5</v>
      </c>
      <c r="H72" s="14"/>
      <c r="I72" s="14">
        <v>18</v>
      </c>
      <c r="J72" s="23">
        <v>18</v>
      </c>
      <c r="K72" s="57">
        <v>80</v>
      </c>
    </row>
    <row r="73" spans="1:11" ht="12.75" customHeight="1">
      <c r="A73" s="61"/>
      <c r="B73" s="11" t="s">
        <v>171</v>
      </c>
      <c r="C73" s="12"/>
      <c r="D73" s="13" t="s">
        <v>172</v>
      </c>
      <c r="E73" s="46" t="s">
        <v>173</v>
      </c>
      <c r="F73" s="14">
        <v>0</v>
      </c>
      <c r="G73" s="14">
        <v>0</v>
      </c>
      <c r="H73" s="14"/>
      <c r="I73" s="14">
        <v>19</v>
      </c>
      <c r="J73" s="57">
        <v>62</v>
      </c>
      <c r="K73" s="58"/>
    </row>
    <row r="74" spans="1:11" ht="12.75" customHeight="1">
      <c r="A74" s="61"/>
      <c r="B74" s="69" t="s">
        <v>171</v>
      </c>
      <c r="C74" s="12" t="s">
        <v>174</v>
      </c>
      <c r="D74" s="13" t="s">
        <v>175</v>
      </c>
      <c r="E74" s="13" t="s">
        <v>17</v>
      </c>
      <c r="F74" s="14">
        <v>4</v>
      </c>
      <c r="G74" s="14">
        <v>6</v>
      </c>
      <c r="H74" s="14"/>
      <c r="I74" s="14">
        <v>10</v>
      </c>
      <c r="J74" s="58"/>
      <c r="K74" s="58"/>
    </row>
    <row r="75" spans="1:11" ht="12.75" customHeight="1">
      <c r="A75" s="61"/>
      <c r="B75" s="69"/>
      <c r="C75" s="12" t="s">
        <v>176</v>
      </c>
      <c r="D75" s="13" t="s">
        <v>177</v>
      </c>
      <c r="E75" s="13" t="s">
        <v>17</v>
      </c>
      <c r="F75" s="14">
        <v>12</v>
      </c>
      <c r="G75" s="14">
        <v>4</v>
      </c>
      <c r="H75" s="14"/>
      <c r="I75" s="14">
        <v>16</v>
      </c>
      <c r="J75" s="58"/>
      <c r="K75" s="58"/>
    </row>
    <row r="76" spans="1:11" ht="12.75" customHeight="1">
      <c r="A76" s="61"/>
      <c r="B76" s="69"/>
      <c r="C76" s="12" t="s">
        <v>178</v>
      </c>
      <c r="D76" s="13" t="s">
        <v>179</v>
      </c>
      <c r="E76" s="13" t="s">
        <v>17</v>
      </c>
      <c r="F76" s="14">
        <v>6</v>
      </c>
      <c r="G76" s="14">
        <v>9</v>
      </c>
      <c r="H76" s="14">
        <v>2</v>
      </c>
      <c r="I76" s="14">
        <v>17</v>
      </c>
      <c r="J76" s="59"/>
      <c r="K76" s="58"/>
    </row>
    <row r="77" spans="1:11" ht="12.75" customHeight="1">
      <c r="A77" s="62"/>
      <c r="B77" s="11"/>
      <c r="C77" s="12" t="s">
        <v>31</v>
      </c>
      <c r="D77" s="13"/>
      <c r="E77" s="13" t="s">
        <v>53</v>
      </c>
      <c r="F77" s="14">
        <v>29</v>
      </c>
      <c r="G77" s="14">
        <v>24</v>
      </c>
      <c r="H77" s="14"/>
      <c r="I77" s="14"/>
      <c r="J77" s="23"/>
      <c r="K77" s="59"/>
    </row>
    <row r="78" spans="1:11" ht="12.75" customHeight="1">
      <c r="A78" s="57" t="s">
        <v>180</v>
      </c>
      <c r="B78" s="11" t="s">
        <v>181</v>
      </c>
      <c r="C78" s="12"/>
      <c r="D78" s="13" t="s">
        <v>182</v>
      </c>
      <c r="E78" s="13" t="s">
        <v>173</v>
      </c>
      <c r="F78" s="14">
        <v>15</v>
      </c>
      <c r="G78" s="14">
        <v>0</v>
      </c>
      <c r="H78" s="14"/>
      <c r="I78" s="14">
        <v>34</v>
      </c>
      <c r="J78" s="57">
        <v>59</v>
      </c>
      <c r="K78" s="57">
        <v>306</v>
      </c>
    </row>
    <row r="79" spans="1:11" ht="12.75" customHeight="1">
      <c r="A79" s="65"/>
      <c r="B79" s="69" t="s">
        <v>181</v>
      </c>
      <c r="C79" s="12" t="s">
        <v>183</v>
      </c>
      <c r="D79" s="13" t="s">
        <v>184</v>
      </c>
      <c r="E79" s="13" t="s">
        <v>17</v>
      </c>
      <c r="F79" s="14">
        <v>0</v>
      </c>
      <c r="G79" s="14">
        <v>6</v>
      </c>
      <c r="H79" s="14">
        <v>1</v>
      </c>
      <c r="I79" s="14">
        <v>7</v>
      </c>
      <c r="J79" s="58"/>
      <c r="K79" s="58"/>
    </row>
    <row r="80" spans="1:11" ht="12.75" customHeight="1">
      <c r="A80" s="65"/>
      <c r="B80" s="69"/>
      <c r="C80" s="12" t="s">
        <v>185</v>
      </c>
      <c r="D80" s="13" t="s">
        <v>186</v>
      </c>
      <c r="E80" s="13" t="s">
        <v>17</v>
      </c>
      <c r="F80" s="14">
        <v>0</v>
      </c>
      <c r="G80" s="14">
        <v>13</v>
      </c>
      <c r="H80" s="14">
        <v>5</v>
      </c>
      <c r="I80" s="14">
        <v>18</v>
      </c>
      <c r="J80" s="59"/>
      <c r="K80" s="58"/>
    </row>
    <row r="81" spans="1:11" ht="12.75" customHeight="1">
      <c r="A81" s="65"/>
      <c r="B81" s="69" t="s">
        <v>187</v>
      </c>
      <c r="C81" s="12" t="s">
        <v>188</v>
      </c>
      <c r="D81" s="13" t="s">
        <v>189</v>
      </c>
      <c r="E81" s="13" t="s">
        <v>28</v>
      </c>
      <c r="F81" s="14">
        <v>11</v>
      </c>
      <c r="G81" s="14">
        <v>0</v>
      </c>
      <c r="H81" s="14">
        <v>4</v>
      </c>
      <c r="I81" s="14">
        <v>21</v>
      </c>
      <c r="J81" s="71">
        <v>187</v>
      </c>
      <c r="K81" s="58"/>
    </row>
    <row r="82" spans="1:11" ht="12.75" customHeight="1">
      <c r="A82" s="65"/>
      <c r="B82" s="69"/>
      <c r="C82" s="12" t="s">
        <v>190</v>
      </c>
      <c r="D82" s="13" t="s">
        <v>191</v>
      </c>
      <c r="E82" s="13" t="s">
        <v>50</v>
      </c>
      <c r="F82" s="14">
        <v>16</v>
      </c>
      <c r="G82" s="14">
        <v>0</v>
      </c>
      <c r="H82" s="14"/>
      <c r="I82" s="14">
        <v>27</v>
      </c>
      <c r="J82" s="71"/>
      <c r="K82" s="58"/>
    </row>
    <row r="83" spans="1:11" ht="12.75" customHeight="1">
      <c r="A83" s="65"/>
      <c r="B83" s="69"/>
      <c r="C83" s="12" t="s">
        <v>192</v>
      </c>
      <c r="D83" s="13" t="s">
        <v>193</v>
      </c>
      <c r="E83" s="13" t="s">
        <v>194</v>
      </c>
      <c r="F83" s="14">
        <v>11</v>
      </c>
      <c r="G83" s="14">
        <v>0</v>
      </c>
      <c r="H83" s="14"/>
      <c r="I83" s="14">
        <v>29</v>
      </c>
      <c r="J83" s="71"/>
      <c r="K83" s="58"/>
    </row>
    <row r="84" spans="1:11" ht="12.75" customHeight="1">
      <c r="A84" s="65"/>
      <c r="B84" s="69"/>
      <c r="C84" s="12" t="s">
        <v>195</v>
      </c>
      <c r="D84" s="13" t="s">
        <v>196</v>
      </c>
      <c r="E84" s="13" t="s">
        <v>25</v>
      </c>
      <c r="F84" s="14">
        <v>0</v>
      </c>
      <c r="G84" s="14">
        <v>0</v>
      </c>
      <c r="H84" s="14"/>
      <c r="I84" s="14">
        <v>4</v>
      </c>
      <c r="J84" s="71"/>
      <c r="K84" s="58"/>
    </row>
    <row r="85" spans="1:11" ht="12.75" customHeight="1">
      <c r="A85" s="65"/>
      <c r="B85" s="69"/>
      <c r="C85" s="12" t="s">
        <v>197</v>
      </c>
      <c r="D85" s="13" t="s">
        <v>198</v>
      </c>
      <c r="E85" s="13" t="s">
        <v>199</v>
      </c>
      <c r="F85" s="14">
        <v>0</v>
      </c>
      <c r="G85" s="14">
        <v>0</v>
      </c>
      <c r="H85" s="14"/>
      <c r="I85" s="14">
        <v>2</v>
      </c>
      <c r="J85" s="71"/>
      <c r="K85" s="58"/>
    </row>
    <row r="86" spans="1:11" ht="12.75" customHeight="1">
      <c r="A86" s="65"/>
      <c r="B86" s="69"/>
      <c r="C86" s="12" t="s">
        <v>200</v>
      </c>
      <c r="D86" s="13" t="s">
        <v>201</v>
      </c>
      <c r="E86" s="13" t="s">
        <v>125</v>
      </c>
      <c r="F86" s="14">
        <v>7</v>
      </c>
      <c r="G86" s="14">
        <v>0</v>
      </c>
      <c r="H86" s="14">
        <v>2</v>
      </c>
      <c r="I86" s="14">
        <v>16</v>
      </c>
      <c r="J86" s="71"/>
      <c r="K86" s="58"/>
    </row>
    <row r="87" spans="1:11" ht="12.75" customHeight="1">
      <c r="A87" s="65"/>
      <c r="B87" s="69"/>
      <c r="C87" s="12" t="s">
        <v>202</v>
      </c>
      <c r="D87" s="13" t="s">
        <v>203</v>
      </c>
      <c r="E87" s="13" t="s">
        <v>88</v>
      </c>
      <c r="F87" s="14">
        <v>16</v>
      </c>
      <c r="G87" s="14">
        <v>0</v>
      </c>
      <c r="H87" s="14"/>
      <c r="I87" s="14">
        <v>29</v>
      </c>
      <c r="J87" s="71"/>
      <c r="K87" s="58"/>
    </row>
    <row r="88" spans="1:11" ht="12.75" customHeight="1">
      <c r="A88" s="65"/>
      <c r="B88" s="69"/>
      <c r="C88" s="12" t="s">
        <v>204</v>
      </c>
      <c r="D88" s="13" t="s">
        <v>205</v>
      </c>
      <c r="E88" s="13" t="s">
        <v>206</v>
      </c>
      <c r="F88" s="14">
        <v>21</v>
      </c>
      <c r="G88" s="14">
        <v>0</v>
      </c>
      <c r="H88" s="14"/>
      <c r="I88" s="14">
        <v>41</v>
      </c>
      <c r="J88" s="71"/>
      <c r="K88" s="58"/>
    </row>
    <row r="89" spans="1:11" ht="12.75" customHeight="1">
      <c r="A89" s="65"/>
      <c r="B89" s="69"/>
      <c r="C89" s="12" t="s">
        <v>207</v>
      </c>
      <c r="D89" s="13" t="s">
        <v>208</v>
      </c>
      <c r="E89" s="13" t="s">
        <v>25</v>
      </c>
      <c r="F89" s="14">
        <v>0</v>
      </c>
      <c r="G89" s="14">
        <v>0</v>
      </c>
      <c r="H89" s="14"/>
      <c r="I89" s="14">
        <v>4</v>
      </c>
      <c r="J89" s="71"/>
      <c r="K89" s="58"/>
    </row>
    <row r="90" spans="1:11" ht="12.75" customHeight="1">
      <c r="A90" s="65"/>
      <c r="B90" s="69"/>
      <c r="C90" s="12" t="s">
        <v>209</v>
      </c>
      <c r="D90" s="13" t="s">
        <v>210</v>
      </c>
      <c r="E90" s="13" t="s">
        <v>125</v>
      </c>
      <c r="F90" s="14">
        <v>0</v>
      </c>
      <c r="G90" s="14">
        <v>0</v>
      </c>
      <c r="H90" s="14"/>
      <c r="I90" s="14">
        <v>7</v>
      </c>
      <c r="J90" s="71"/>
      <c r="K90" s="58"/>
    </row>
    <row r="91" spans="1:11" ht="12.75" customHeight="1">
      <c r="A91" s="65"/>
      <c r="B91" s="69"/>
      <c r="C91" s="45" t="s">
        <v>211</v>
      </c>
      <c r="D91" s="13" t="s">
        <v>212</v>
      </c>
      <c r="E91" s="18" t="s">
        <v>125</v>
      </c>
      <c r="F91" s="47">
        <v>0</v>
      </c>
      <c r="G91" s="47">
        <v>0</v>
      </c>
      <c r="H91" s="47"/>
      <c r="I91" s="47">
        <v>7</v>
      </c>
      <c r="J91" s="71"/>
      <c r="K91" s="58"/>
    </row>
    <row r="92" spans="1:11" ht="12.75" customHeight="1">
      <c r="A92" s="65"/>
      <c r="B92" s="67" t="s">
        <v>213</v>
      </c>
      <c r="C92" s="12" t="s">
        <v>190</v>
      </c>
      <c r="D92" s="13" t="s">
        <v>191</v>
      </c>
      <c r="E92" s="13" t="s">
        <v>17</v>
      </c>
      <c r="F92" s="14">
        <v>5</v>
      </c>
      <c r="G92" s="14">
        <v>4</v>
      </c>
      <c r="H92" s="48">
        <v>4</v>
      </c>
      <c r="I92" s="14">
        <v>13</v>
      </c>
      <c r="J92" s="57">
        <v>60</v>
      </c>
      <c r="K92" s="58"/>
    </row>
    <row r="93" spans="1:11" ht="12.75" customHeight="1">
      <c r="A93" s="65"/>
      <c r="B93" s="70"/>
      <c r="C93" s="12" t="s">
        <v>192</v>
      </c>
      <c r="D93" s="13" t="s">
        <v>193</v>
      </c>
      <c r="E93" s="13" t="s">
        <v>17</v>
      </c>
      <c r="F93" s="14">
        <v>1</v>
      </c>
      <c r="G93" s="14">
        <v>1</v>
      </c>
      <c r="H93" s="48">
        <v>2</v>
      </c>
      <c r="I93" s="14">
        <v>4</v>
      </c>
      <c r="J93" s="58"/>
      <c r="K93" s="58"/>
    </row>
    <row r="94" spans="1:11" ht="12.75" customHeight="1">
      <c r="A94" s="65"/>
      <c r="B94" s="70"/>
      <c r="C94" s="12" t="s">
        <v>195</v>
      </c>
      <c r="D94" s="13" t="s">
        <v>196</v>
      </c>
      <c r="E94" s="13" t="s">
        <v>125</v>
      </c>
      <c r="F94" s="14">
        <v>0</v>
      </c>
      <c r="G94" s="14">
        <v>0</v>
      </c>
      <c r="H94" s="48"/>
      <c r="I94" s="14">
        <v>7</v>
      </c>
      <c r="J94" s="58"/>
      <c r="K94" s="58"/>
    </row>
    <row r="95" spans="1:11" ht="12.75" customHeight="1">
      <c r="A95" s="65"/>
      <c r="B95" s="70"/>
      <c r="C95" s="12" t="s">
        <v>197</v>
      </c>
      <c r="D95" s="13" t="s">
        <v>198</v>
      </c>
      <c r="E95" s="13" t="s">
        <v>147</v>
      </c>
      <c r="F95" s="14">
        <v>4</v>
      </c>
      <c r="G95" s="14">
        <v>8</v>
      </c>
      <c r="H95" s="48">
        <v>5</v>
      </c>
      <c r="I95" s="14">
        <v>20</v>
      </c>
      <c r="J95" s="58"/>
      <c r="K95" s="58"/>
    </row>
    <row r="96" spans="1:11" ht="12.75" customHeight="1">
      <c r="A96" s="65"/>
      <c r="B96" s="70"/>
      <c r="C96" s="12" t="s">
        <v>200</v>
      </c>
      <c r="D96" s="13" t="s">
        <v>201</v>
      </c>
      <c r="E96" s="13" t="s">
        <v>147</v>
      </c>
      <c r="F96" s="14">
        <v>0</v>
      </c>
      <c r="G96" s="14">
        <v>4</v>
      </c>
      <c r="H96" s="48">
        <v>3</v>
      </c>
      <c r="I96" s="14">
        <v>10</v>
      </c>
      <c r="J96" s="58"/>
      <c r="K96" s="58"/>
    </row>
    <row r="97" spans="1:11" ht="12.75" customHeight="1">
      <c r="A97" s="65"/>
      <c r="B97" s="70"/>
      <c r="C97" s="12" t="s">
        <v>202</v>
      </c>
      <c r="D97" s="13" t="s">
        <v>203</v>
      </c>
      <c r="E97" s="13" t="s">
        <v>199</v>
      </c>
      <c r="F97" s="14">
        <v>1</v>
      </c>
      <c r="G97" s="14">
        <v>1</v>
      </c>
      <c r="H97" s="48"/>
      <c r="I97" s="14">
        <v>4</v>
      </c>
      <c r="J97" s="58"/>
      <c r="K97" s="58"/>
    </row>
    <row r="98" spans="1:11" ht="12.75" customHeight="1">
      <c r="A98" s="65"/>
      <c r="B98" s="70"/>
      <c r="C98" s="12" t="s">
        <v>207</v>
      </c>
      <c r="D98" s="13" t="s">
        <v>208</v>
      </c>
      <c r="E98" s="13" t="s">
        <v>199</v>
      </c>
      <c r="F98" s="14">
        <v>0</v>
      </c>
      <c r="G98" s="14">
        <v>0</v>
      </c>
      <c r="H98" s="48"/>
      <c r="I98" s="14">
        <v>2</v>
      </c>
      <c r="J98" s="58"/>
      <c r="K98" s="58"/>
    </row>
    <row r="99" spans="1:11" ht="12.75" customHeight="1">
      <c r="A99" s="66"/>
      <c r="B99" s="68"/>
      <c r="C99" s="12" t="s">
        <v>31</v>
      </c>
      <c r="D99" s="13"/>
      <c r="E99" s="13" t="s">
        <v>214</v>
      </c>
      <c r="F99" s="14">
        <v>108</v>
      </c>
      <c r="G99" s="14">
        <v>41</v>
      </c>
      <c r="H99" s="14"/>
      <c r="I99" s="14"/>
      <c r="J99" s="59"/>
      <c r="K99" s="59"/>
    </row>
    <row r="100" spans="1:11" ht="12.75" customHeight="1">
      <c r="A100" s="57" t="s">
        <v>215</v>
      </c>
      <c r="B100" s="67" t="s">
        <v>216</v>
      </c>
      <c r="C100" s="12" t="s">
        <v>217</v>
      </c>
      <c r="D100" s="13" t="s">
        <v>218</v>
      </c>
      <c r="E100" s="13" t="s">
        <v>17</v>
      </c>
      <c r="F100" s="14">
        <v>0</v>
      </c>
      <c r="G100" s="14">
        <v>4</v>
      </c>
      <c r="H100" s="14">
        <v>1</v>
      </c>
      <c r="I100" s="14">
        <v>5</v>
      </c>
      <c r="J100" s="57">
        <v>57</v>
      </c>
      <c r="K100" s="71">
        <v>180</v>
      </c>
    </row>
    <row r="101" spans="1:11" ht="12.75" customHeight="1">
      <c r="A101" s="58"/>
      <c r="B101" s="70"/>
      <c r="C101" s="12" t="s">
        <v>219</v>
      </c>
      <c r="D101" s="13" t="s">
        <v>218</v>
      </c>
      <c r="E101" s="13" t="s">
        <v>17</v>
      </c>
      <c r="F101" s="14">
        <v>0</v>
      </c>
      <c r="G101" s="14">
        <v>4</v>
      </c>
      <c r="H101" s="14"/>
      <c r="I101" s="14">
        <v>4</v>
      </c>
      <c r="J101" s="58"/>
      <c r="K101" s="71"/>
    </row>
    <row r="102" spans="1:11" ht="12.75" customHeight="1">
      <c r="A102" s="58"/>
      <c r="B102" s="70"/>
      <c r="C102" s="12" t="s">
        <v>220</v>
      </c>
      <c r="D102" s="13" t="s">
        <v>221</v>
      </c>
      <c r="E102" s="13" t="s">
        <v>17</v>
      </c>
      <c r="F102" s="14">
        <v>0</v>
      </c>
      <c r="G102" s="14">
        <v>10</v>
      </c>
      <c r="H102" s="14"/>
      <c r="I102" s="14">
        <v>10</v>
      </c>
      <c r="J102" s="58"/>
      <c r="K102" s="71"/>
    </row>
    <row r="103" spans="1:11" ht="12.75" customHeight="1">
      <c r="A103" s="58"/>
      <c r="B103" s="68"/>
      <c r="C103" s="12" t="s">
        <v>222</v>
      </c>
      <c r="D103" s="13" t="s">
        <v>221</v>
      </c>
      <c r="E103" s="13" t="s">
        <v>17</v>
      </c>
      <c r="F103" s="14">
        <v>0</v>
      </c>
      <c r="G103" s="14">
        <v>1</v>
      </c>
      <c r="H103" s="14"/>
      <c r="I103" s="14">
        <v>1</v>
      </c>
      <c r="J103" s="58"/>
      <c r="K103" s="71"/>
    </row>
    <row r="104" spans="1:11" ht="12.75" customHeight="1">
      <c r="A104" s="58"/>
      <c r="B104" s="19" t="s">
        <v>223</v>
      </c>
      <c r="C104" s="12"/>
      <c r="D104" s="13" t="s">
        <v>224</v>
      </c>
      <c r="E104" s="13" t="s">
        <v>194</v>
      </c>
      <c r="F104" s="14">
        <v>17</v>
      </c>
      <c r="G104" s="14">
        <v>0</v>
      </c>
      <c r="H104" s="14"/>
      <c r="I104" s="14">
        <v>35</v>
      </c>
      <c r="J104" s="58"/>
      <c r="K104" s="71"/>
    </row>
    <row r="105" spans="1:11" ht="12.75" customHeight="1">
      <c r="A105" s="58"/>
      <c r="B105" s="19" t="s">
        <v>225</v>
      </c>
      <c r="C105" s="12"/>
      <c r="D105" s="13" t="s">
        <v>224</v>
      </c>
      <c r="E105" s="13" t="s">
        <v>199</v>
      </c>
      <c r="F105" s="14">
        <v>0</v>
      </c>
      <c r="G105" s="14">
        <v>0</v>
      </c>
      <c r="H105" s="14"/>
      <c r="I105" s="14">
        <v>2</v>
      </c>
      <c r="J105" s="59"/>
      <c r="K105" s="71"/>
    </row>
    <row r="106" spans="1:11" ht="12.75" customHeight="1">
      <c r="A106" s="58"/>
      <c r="B106" s="19" t="s">
        <v>226</v>
      </c>
      <c r="C106" s="12"/>
      <c r="D106" s="13" t="s">
        <v>227</v>
      </c>
      <c r="E106" s="13" t="s">
        <v>228</v>
      </c>
      <c r="F106" s="14">
        <v>36</v>
      </c>
      <c r="G106" s="14">
        <v>0</v>
      </c>
      <c r="H106" s="14"/>
      <c r="I106" s="14">
        <v>66</v>
      </c>
      <c r="J106" s="71">
        <v>98</v>
      </c>
      <c r="K106" s="71"/>
    </row>
    <row r="107" spans="1:11" ht="12.75" customHeight="1">
      <c r="A107" s="58"/>
      <c r="B107" s="19" t="s">
        <v>229</v>
      </c>
      <c r="C107" s="12"/>
      <c r="D107" s="13" t="s">
        <v>227</v>
      </c>
      <c r="E107" s="13" t="s">
        <v>25</v>
      </c>
      <c r="F107" s="14">
        <v>10</v>
      </c>
      <c r="G107" s="14">
        <v>0</v>
      </c>
      <c r="H107" s="14"/>
      <c r="I107" s="14">
        <v>14</v>
      </c>
      <c r="J107" s="71"/>
      <c r="K107" s="71"/>
    </row>
    <row r="108" spans="1:11" ht="12.75" customHeight="1">
      <c r="A108" s="58"/>
      <c r="B108" s="67" t="s">
        <v>230</v>
      </c>
      <c r="C108" s="12" t="s">
        <v>231</v>
      </c>
      <c r="D108" s="13" t="s">
        <v>232</v>
      </c>
      <c r="E108" s="13" t="s">
        <v>17</v>
      </c>
      <c r="F108" s="14">
        <v>0</v>
      </c>
      <c r="G108" s="14">
        <v>7</v>
      </c>
      <c r="H108" s="14">
        <v>3</v>
      </c>
      <c r="I108" s="14">
        <v>10</v>
      </c>
      <c r="J108" s="71"/>
      <c r="K108" s="71"/>
    </row>
    <row r="109" spans="1:11" ht="12.75" customHeight="1">
      <c r="A109" s="58"/>
      <c r="B109" s="68"/>
      <c r="C109" s="12" t="s">
        <v>233</v>
      </c>
      <c r="D109" s="13" t="s">
        <v>232</v>
      </c>
      <c r="E109" s="13" t="s">
        <v>17</v>
      </c>
      <c r="F109" s="14">
        <v>0</v>
      </c>
      <c r="G109" s="14">
        <v>7</v>
      </c>
      <c r="H109" s="14">
        <v>1</v>
      </c>
      <c r="I109" s="14">
        <v>8</v>
      </c>
      <c r="J109" s="71"/>
      <c r="K109" s="71"/>
    </row>
    <row r="110" spans="1:11" ht="12.75" customHeight="1">
      <c r="A110" s="58"/>
      <c r="B110" s="19" t="s">
        <v>234</v>
      </c>
      <c r="C110" s="12"/>
      <c r="D110" s="13" t="s">
        <v>235</v>
      </c>
      <c r="E110" s="13" t="s">
        <v>50</v>
      </c>
      <c r="F110" s="14">
        <v>3</v>
      </c>
      <c r="G110" s="14">
        <v>0</v>
      </c>
      <c r="H110" s="14"/>
      <c r="I110" s="14">
        <v>14</v>
      </c>
      <c r="J110" s="16">
        <v>14</v>
      </c>
      <c r="K110" s="71"/>
    </row>
    <row r="111" spans="1:11" ht="12.75" customHeight="1">
      <c r="A111" s="58"/>
      <c r="B111" s="19" t="s">
        <v>26</v>
      </c>
      <c r="C111" s="12" t="s">
        <v>236</v>
      </c>
      <c r="D111" s="18" t="s">
        <v>237</v>
      </c>
      <c r="E111" s="18" t="s">
        <v>45</v>
      </c>
      <c r="F111" s="14">
        <v>5</v>
      </c>
      <c r="G111" s="14">
        <v>0</v>
      </c>
      <c r="H111" s="14">
        <v>5</v>
      </c>
      <c r="I111" s="14">
        <v>11</v>
      </c>
      <c r="J111" s="23">
        <v>11</v>
      </c>
      <c r="K111" s="71"/>
    </row>
    <row r="112" spans="1:11" ht="12.75" customHeight="1">
      <c r="A112" s="59"/>
      <c r="B112" s="19"/>
      <c r="C112" s="12" t="s">
        <v>31</v>
      </c>
      <c r="D112" s="13"/>
      <c r="E112" s="13" t="s">
        <v>238</v>
      </c>
      <c r="F112" s="14">
        <v>71</v>
      </c>
      <c r="G112" s="14">
        <v>38</v>
      </c>
      <c r="H112" s="14"/>
      <c r="I112" s="14"/>
      <c r="J112" s="23"/>
      <c r="K112" s="71"/>
    </row>
    <row r="113" spans="1:11" ht="12.75" customHeight="1">
      <c r="A113" s="57" t="s">
        <v>239</v>
      </c>
      <c r="B113" s="11" t="s">
        <v>240</v>
      </c>
      <c r="C113" s="12" t="s">
        <v>240</v>
      </c>
      <c r="D113" s="13" t="s">
        <v>241</v>
      </c>
      <c r="E113" s="13" t="s">
        <v>228</v>
      </c>
      <c r="F113" s="14">
        <v>30</v>
      </c>
      <c r="G113" s="14">
        <v>32</v>
      </c>
      <c r="H113" s="14">
        <v>4</v>
      </c>
      <c r="I113" s="14">
        <v>96</v>
      </c>
      <c r="J113" s="23">
        <v>96</v>
      </c>
      <c r="K113" s="57">
        <v>114</v>
      </c>
    </row>
    <row r="114" spans="1:11" ht="12.75" customHeight="1">
      <c r="A114" s="59"/>
      <c r="B114" s="11" t="s">
        <v>242</v>
      </c>
      <c r="C114" s="12"/>
      <c r="D114" s="13" t="s">
        <v>243</v>
      </c>
      <c r="E114" s="13" t="s">
        <v>125</v>
      </c>
      <c r="F114" s="14">
        <v>11</v>
      </c>
      <c r="G114" s="14">
        <v>0</v>
      </c>
      <c r="H114" s="14"/>
      <c r="I114" s="14">
        <v>18</v>
      </c>
      <c r="J114" s="23">
        <v>18</v>
      </c>
      <c r="K114" s="58"/>
    </row>
    <row r="115" spans="1:11" ht="12.75" customHeight="1">
      <c r="A115" s="16"/>
      <c r="B115" s="11"/>
      <c r="C115" s="12" t="s">
        <v>31</v>
      </c>
      <c r="D115" s="13"/>
      <c r="E115" s="13" t="s">
        <v>244</v>
      </c>
      <c r="F115" s="14">
        <v>41</v>
      </c>
      <c r="G115" s="14">
        <v>32</v>
      </c>
      <c r="H115" s="14"/>
      <c r="I115" s="14"/>
      <c r="J115" s="23"/>
      <c r="K115" s="59"/>
    </row>
    <row r="116" spans="1:11" ht="14.25" customHeight="1">
      <c r="A116" s="23" t="s">
        <v>245</v>
      </c>
      <c r="B116" s="11"/>
      <c r="C116" s="12" t="s">
        <v>246</v>
      </c>
      <c r="D116" s="13" t="s">
        <v>247</v>
      </c>
      <c r="E116" s="13" t="s">
        <v>248</v>
      </c>
      <c r="F116" s="14">
        <v>24</v>
      </c>
      <c r="G116" s="14">
        <v>18</v>
      </c>
      <c r="H116" s="14">
        <v>5</v>
      </c>
      <c r="I116" s="14">
        <v>76</v>
      </c>
      <c r="J116" s="23">
        <v>76</v>
      </c>
      <c r="K116" s="23">
        <v>76</v>
      </c>
    </row>
    <row r="117" spans="1:11" ht="16.5" customHeight="1">
      <c r="A117" s="23" t="s">
        <v>249</v>
      </c>
      <c r="B117" s="11"/>
      <c r="C117" s="12" t="s">
        <v>250</v>
      </c>
      <c r="D117" s="13" t="s">
        <v>251</v>
      </c>
      <c r="E117" s="13" t="s">
        <v>72</v>
      </c>
      <c r="F117" s="14">
        <v>7</v>
      </c>
      <c r="G117" s="14">
        <v>7</v>
      </c>
      <c r="H117" s="14">
        <v>2</v>
      </c>
      <c r="I117" s="14">
        <v>24</v>
      </c>
      <c r="J117" s="23">
        <v>24</v>
      </c>
      <c r="K117" s="23">
        <v>24</v>
      </c>
    </row>
    <row r="118" spans="1:11" ht="12.75" customHeight="1">
      <c r="A118" s="60" t="s">
        <v>252</v>
      </c>
      <c r="B118" s="11" t="s">
        <v>253</v>
      </c>
      <c r="C118" s="12"/>
      <c r="D118" s="13" t="s">
        <v>254</v>
      </c>
      <c r="E118" s="13" t="s">
        <v>255</v>
      </c>
      <c r="F118" s="14">
        <v>8</v>
      </c>
      <c r="G118" s="14">
        <v>0</v>
      </c>
      <c r="H118" s="14"/>
      <c r="I118" s="14">
        <v>17</v>
      </c>
      <c r="J118" s="57">
        <v>27</v>
      </c>
      <c r="K118" s="57">
        <v>27</v>
      </c>
    </row>
    <row r="119" spans="1:11" ht="12.75" customHeight="1">
      <c r="A119" s="61"/>
      <c r="B119" s="11" t="s">
        <v>253</v>
      </c>
      <c r="C119" s="12" t="s">
        <v>256</v>
      </c>
      <c r="D119" s="13" t="s">
        <v>257</v>
      </c>
      <c r="E119" s="13" t="s">
        <v>17</v>
      </c>
      <c r="F119" s="14">
        <v>0</v>
      </c>
      <c r="G119" s="14">
        <v>9</v>
      </c>
      <c r="H119" s="14">
        <v>1</v>
      </c>
      <c r="I119" s="14">
        <v>10</v>
      </c>
      <c r="J119" s="59"/>
      <c r="K119" s="58"/>
    </row>
    <row r="120" spans="1:11" ht="12.75" customHeight="1">
      <c r="A120" s="62"/>
      <c r="B120" s="11"/>
      <c r="C120" s="12" t="s">
        <v>31</v>
      </c>
      <c r="D120" s="13"/>
      <c r="E120" s="13" t="s">
        <v>255</v>
      </c>
      <c r="F120" s="14">
        <v>8</v>
      </c>
      <c r="G120" s="14">
        <v>9</v>
      </c>
      <c r="H120" s="14"/>
      <c r="I120" s="14"/>
      <c r="J120" s="16"/>
      <c r="K120" s="59"/>
    </row>
    <row r="121" spans="1:11" ht="18" customHeight="1">
      <c r="A121" s="23"/>
      <c r="B121" s="11"/>
      <c r="C121" s="21" t="s">
        <v>258</v>
      </c>
      <c r="D121" s="13"/>
      <c r="E121" s="49" t="s">
        <v>259</v>
      </c>
      <c r="F121" s="22">
        <v>651</v>
      </c>
      <c r="G121" s="22">
        <v>464</v>
      </c>
      <c r="H121" s="22">
        <v>59</v>
      </c>
      <c r="I121" s="22">
        <v>1870</v>
      </c>
      <c r="J121" s="50">
        <v>1870</v>
      </c>
      <c r="K121" s="51">
        <v>1870</v>
      </c>
    </row>
    <row r="122" spans="1:11" ht="13.5" customHeight="1">
      <c r="A122" s="55" t="s">
        <v>260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" customHeight="1">
      <c r="A123" s="56" t="s">
        <v>261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4.25">
      <c r="A124" s="56" t="s">
        <v>262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</sheetData>
  <sheetProtection/>
  <mergeCells count="72">
    <mergeCell ref="K113:K115"/>
    <mergeCell ref="K118:K120"/>
    <mergeCell ref="K53:K55"/>
    <mergeCell ref="K57:K66"/>
    <mergeCell ref="K67:K71"/>
    <mergeCell ref="K72:K77"/>
    <mergeCell ref="K78:K99"/>
    <mergeCell ref="K100:K112"/>
    <mergeCell ref="J100:J105"/>
    <mergeCell ref="J106:J109"/>
    <mergeCell ref="J118:J119"/>
    <mergeCell ref="K3:K10"/>
    <mergeCell ref="K11:K19"/>
    <mergeCell ref="K20:K32"/>
    <mergeCell ref="K33:K36"/>
    <mergeCell ref="K37:K42"/>
    <mergeCell ref="K43:K49"/>
    <mergeCell ref="K50:K52"/>
    <mergeCell ref="J62:J63"/>
    <mergeCell ref="J67:J69"/>
    <mergeCell ref="J73:J76"/>
    <mergeCell ref="J78:J80"/>
    <mergeCell ref="J81:J91"/>
    <mergeCell ref="J92:J99"/>
    <mergeCell ref="J37:J39"/>
    <mergeCell ref="J43:J45"/>
    <mergeCell ref="J46:J47"/>
    <mergeCell ref="J50:J51"/>
    <mergeCell ref="J53:J54"/>
    <mergeCell ref="J57:J60"/>
    <mergeCell ref="B92:B99"/>
    <mergeCell ref="B100:B103"/>
    <mergeCell ref="B108:B109"/>
    <mergeCell ref="J3:J5"/>
    <mergeCell ref="J8:J9"/>
    <mergeCell ref="J11:J14"/>
    <mergeCell ref="J16:J17"/>
    <mergeCell ref="J20:J27"/>
    <mergeCell ref="J28:J30"/>
    <mergeCell ref="J33:J34"/>
    <mergeCell ref="B57:B60"/>
    <mergeCell ref="B62:B63"/>
    <mergeCell ref="B67:B68"/>
    <mergeCell ref="B74:B76"/>
    <mergeCell ref="B79:B80"/>
    <mergeCell ref="B81:B91"/>
    <mergeCell ref="A100:A112"/>
    <mergeCell ref="A113:A114"/>
    <mergeCell ref="A118:A120"/>
    <mergeCell ref="B4:B5"/>
    <mergeCell ref="B8:B9"/>
    <mergeCell ref="B11:B13"/>
    <mergeCell ref="B20:B25"/>
    <mergeCell ref="B37:B38"/>
    <mergeCell ref="B44:B45"/>
    <mergeCell ref="B46:B47"/>
    <mergeCell ref="A50:A52"/>
    <mergeCell ref="A53:A55"/>
    <mergeCell ref="A57:A66"/>
    <mergeCell ref="A67:A71"/>
    <mergeCell ref="A72:A77"/>
    <mergeCell ref="A78:A99"/>
    <mergeCell ref="A1:K1"/>
    <mergeCell ref="A122:K122"/>
    <mergeCell ref="A123:K123"/>
    <mergeCell ref="A124:K124"/>
    <mergeCell ref="A3:A10"/>
    <mergeCell ref="A11:A19"/>
    <mergeCell ref="A20:A32"/>
    <mergeCell ref="A33:A36"/>
    <mergeCell ref="A37:A42"/>
    <mergeCell ref="A43:A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7">
      <selection activeCell="K13" sqref="K13"/>
    </sheetView>
  </sheetViews>
  <sheetFormatPr defaultColWidth="9.00390625" defaultRowHeight="14.25"/>
  <cols>
    <col min="1" max="1" width="7.375" style="26" customWidth="1"/>
    <col min="2" max="2" width="18.625" style="1" customWidth="1"/>
    <col min="3" max="3" width="12.125" style="27" customWidth="1"/>
    <col min="4" max="4" width="12.75390625" style="27" customWidth="1"/>
    <col min="5" max="5" width="12.00390625" style="27" customWidth="1"/>
    <col min="6" max="6" width="15.125" style="26" customWidth="1"/>
    <col min="7" max="252" width="9.00390625" style="26" customWidth="1"/>
  </cols>
  <sheetData>
    <row r="1" spans="1:2" ht="27.75" customHeight="1">
      <c r="A1" s="72" t="s">
        <v>263</v>
      </c>
      <c r="B1" s="73"/>
    </row>
    <row r="2" spans="1:6" ht="63" customHeight="1">
      <c r="A2" s="74" t="s">
        <v>264</v>
      </c>
      <c r="B2" s="74"/>
      <c r="C2" s="74"/>
      <c r="D2" s="74"/>
      <c r="E2" s="74"/>
      <c r="F2" s="74"/>
    </row>
    <row r="3" spans="1:6" ht="21" customHeight="1">
      <c r="A3" s="79" t="s">
        <v>265</v>
      </c>
      <c r="B3" s="79" t="s">
        <v>1</v>
      </c>
      <c r="C3" s="28" t="s">
        <v>266</v>
      </c>
      <c r="D3" s="75" t="s">
        <v>267</v>
      </c>
      <c r="E3" s="76"/>
      <c r="F3" s="81" t="s">
        <v>268</v>
      </c>
    </row>
    <row r="4" spans="1:6" ht="36.75" customHeight="1">
      <c r="A4" s="80"/>
      <c r="B4" s="80"/>
      <c r="C4" s="28" t="s">
        <v>269</v>
      </c>
      <c r="D4" s="28" t="s">
        <v>270</v>
      </c>
      <c r="E4" s="29" t="s">
        <v>271</v>
      </c>
      <c r="F4" s="81"/>
    </row>
    <row r="5" spans="1:6" s="24" customFormat="1" ht="21.75" customHeight="1">
      <c r="A5" s="30">
        <v>1</v>
      </c>
      <c r="B5" s="52" t="s">
        <v>286</v>
      </c>
      <c r="C5" s="32">
        <v>2</v>
      </c>
      <c r="D5" s="33">
        <v>7</v>
      </c>
      <c r="E5" s="33">
        <v>1</v>
      </c>
      <c r="F5" s="34">
        <f>SUM(C5:E5)</f>
        <v>10</v>
      </c>
    </row>
    <row r="6" spans="1:6" s="24" customFormat="1" ht="21.75" customHeight="1">
      <c r="A6" s="30">
        <v>2</v>
      </c>
      <c r="B6" s="52" t="s">
        <v>291</v>
      </c>
      <c r="C6" s="32"/>
      <c r="D6" s="32">
        <v>7</v>
      </c>
      <c r="E6" s="32">
        <v>4</v>
      </c>
      <c r="F6" s="35">
        <f>SUM(C6:E6)</f>
        <v>11</v>
      </c>
    </row>
    <row r="7" spans="1:6" s="25" customFormat="1" ht="21.75" customHeight="1">
      <c r="A7" s="30">
        <v>3</v>
      </c>
      <c r="B7" s="52" t="s">
        <v>292</v>
      </c>
      <c r="C7" s="32">
        <v>2</v>
      </c>
      <c r="D7" s="32">
        <v>4</v>
      </c>
      <c r="E7" s="32">
        <v>2</v>
      </c>
      <c r="F7" s="35">
        <f>SUM(C7:E7)</f>
        <v>8</v>
      </c>
    </row>
    <row r="8" spans="1:6" s="24" customFormat="1" ht="21.75" customHeight="1">
      <c r="A8" s="30">
        <v>4</v>
      </c>
      <c r="B8" s="52" t="s">
        <v>293</v>
      </c>
      <c r="C8" s="32"/>
      <c r="D8" s="32">
        <v>2</v>
      </c>
      <c r="E8" s="32">
        <v>1</v>
      </c>
      <c r="F8" s="35">
        <v>3</v>
      </c>
    </row>
    <row r="9" spans="1:6" s="24" customFormat="1" ht="21.75" customHeight="1">
      <c r="A9" s="30">
        <v>5</v>
      </c>
      <c r="B9" s="53" t="s">
        <v>294</v>
      </c>
      <c r="C9" s="32"/>
      <c r="D9" s="32">
        <v>2</v>
      </c>
      <c r="E9" s="32">
        <v>1</v>
      </c>
      <c r="F9" s="35">
        <v>3</v>
      </c>
    </row>
    <row r="10" spans="1:6" s="24" customFormat="1" ht="21.75" customHeight="1">
      <c r="A10" s="30">
        <v>6</v>
      </c>
      <c r="B10" s="52" t="s">
        <v>295</v>
      </c>
      <c r="C10" s="32"/>
      <c r="D10" s="32">
        <v>5</v>
      </c>
      <c r="E10" s="32"/>
      <c r="F10" s="35">
        <v>5</v>
      </c>
    </row>
    <row r="11" spans="1:6" s="24" customFormat="1" ht="21.75" customHeight="1">
      <c r="A11" s="30">
        <v>7</v>
      </c>
      <c r="B11" s="52" t="s">
        <v>296</v>
      </c>
      <c r="C11" s="32"/>
      <c r="D11" s="32">
        <v>1</v>
      </c>
      <c r="E11" s="32"/>
      <c r="F11" s="35">
        <v>1</v>
      </c>
    </row>
    <row r="12" spans="1:6" s="24" customFormat="1" ht="21.75" customHeight="1">
      <c r="A12" s="30">
        <v>8</v>
      </c>
      <c r="B12" s="52" t="s">
        <v>297</v>
      </c>
      <c r="C12" s="32"/>
      <c r="D12" s="32">
        <v>1</v>
      </c>
      <c r="E12" s="32"/>
      <c r="F12" s="35">
        <v>1</v>
      </c>
    </row>
    <row r="13" spans="1:6" s="24" customFormat="1" ht="21.75" customHeight="1">
      <c r="A13" s="30">
        <v>9</v>
      </c>
      <c r="B13" s="52" t="s">
        <v>287</v>
      </c>
      <c r="C13" s="32"/>
      <c r="D13" s="32"/>
      <c r="E13" s="32"/>
      <c r="F13" s="35"/>
    </row>
    <row r="14" spans="1:6" s="24" customFormat="1" ht="21.75" customHeight="1">
      <c r="A14" s="30">
        <v>10</v>
      </c>
      <c r="B14" s="31" t="s">
        <v>128</v>
      </c>
      <c r="C14" s="32"/>
      <c r="D14" s="32"/>
      <c r="E14" s="32">
        <v>2</v>
      </c>
      <c r="F14" s="35">
        <v>2</v>
      </c>
    </row>
    <row r="15" spans="1:6" s="24" customFormat="1" ht="21.75" customHeight="1">
      <c r="A15" s="30">
        <v>11</v>
      </c>
      <c r="B15" s="31" t="s">
        <v>132</v>
      </c>
      <c r="C15" s="32"/>
      <c r="D15" s="32">
        <v>9</v>
      </c>
      <c r="E15" s="32"/>
      <c r="F15" s="37">
        <v>9</v>
      </c>
    </row>
    <row r="16" spans="1:6" ht="21.75" customHeight="1">
      <c r="A16" s="30">
        <v>12</v>
      </c>
      <c r="B16" s="36" t="s">
        <v>154</v>
      </c>
      <c r="C16" s="32"/>
      <c r="D16" s="32">
        <v>2</v>
      </c>
      <c r="E16" s="32">
        <v>2</v>
      </c>
      <c r="F16" s="37">
        <v>4</v>
      </c>
    </row>
    <row r="17" spans="1:6" ht="21.75" customHeight="1">
      <c r="A17" s="30">
        <v>13</v>
      </c>
      <c r="B17" s="36" t="s">
        <v>167</v>
      </c>
      <c r="C17" s="32">
        <v>2</v>
      </c>
      <c r="D17" s="32">
        <v>4</v>
      </c>
      <c r="E17" s="32"/>
      <c r="F17" s="37">
        <v>6</v>
      </c>
    </row>
    <row r="18" spans="1:6" ht="21.75" customHeight="1">
      <c r="A18" s="30">
        <v>14</v>
      </c>
      <c r="B18" s="52" t="s">
        <v>298</v>
      </c>
      <c r="C18" s="32"/>
      <c r="D18" s="32">
        <v>3</v>
      </c>
      <c r="E18" s="32">
        <v>12</v>
      </c>
      <c r="F18" s="37">
        <v>15</v>
      </c>
    </row>
    <row r="19" spans="1:6" ht="21.75" customHeight="1">
      <c r="A19" s="30">
        <v>15</v>
      </c>
      <c r="B19" s="52" t="s">
        <v>288</v>
      </c>
      <c r="C19" s="32">
        <v>2</v>
      </c>
      <c r="D19" s="32">
        <v>7</v>
      </c>
      <c r="E19" s="32">
        <v>5</v>
      </c>
      <c r="F19" s="37">
        <v>14</v>
      </c>
    </row>
    <row r="20" spans="1:6" ht="21.75" customHeight="1">
      <c r="A20" s="30">
        <v>16</v>
      </c>
      <c r="B20" s="31" t="s">
        <v>239</v>
      </c>
      <c r="C20" s="32"/>
      <c r="D20" s="32">
        <v>6</v>
      </c>
      <c r="E20" s="32"/>
      <c r="F20" s="37">
        <v>6</v>
      </c>
    </row>
    <row r="21" spans="1:6" ht="21.75" customHeight="1">
      <c r="A21" s="30">
        <v>17</v>
      </c>
      <c r="B21" s="31" t="s">
        <v>245</v>
      </c>
      <c r="C21" s="32"/>
      <c r="D21" s="32">
        <v>4</v>
      </c>
      <c r="E21" s="32"/>
      <c r="F21" s="37">
        <v>4</v>
      </c>
    </row>
    <row r="22" spans="1:6" ht="21.75" customHeight="1">
      <c r="A22" s="30">
        <v>18</v>
      </c>
      <c r="B22" s="53" t="s">
        <v>289</v>
      </c>
      <c r="C22" s="32"/>
      <c r="D22" s="32">
        <v>1</v>
      </c>
      <c r="E22" s="32"/>
      <c r="F22" s="37">
        <v>1</v>
      </c>
    </row>
    <row r="23" spans="1:6" ht="21.75" customHeight="1">
      <c r="A23" s="30">
        <v>19</v>
      </c>
      <c r="B23" s="30" t="s">
        <v>272</v>
      </c>
      <c r="C23" s="38">
        <v>8</v>
      </c>
      <c r="D23" s="39">
        <f>SUM(D5:D22)</f>
        <v>65</v>
      </c>
      <c r="E23" s="39" t="s">
        <v>290</v>
      </c>
      <c r="F23" s="40">
        <f>SUM(F4:F22)</f>
        <v>103</v>
      </c>
    </row>
    <row r="25" spans="1:6" ht="14.25">
      <c r="A25" s="56"/>
      <c r="B25" s="56"/>
      <c r="C25" s="56"/>
      <c r="D25" s="56"/>
      <c r="E25" s="56"/>
      <c r="F25" s="56"/>
    </row>
    <row r="26" spans="1:6" ht="18.75" customHeight="1">
      <c r="A26" s="78"/>
      <c r="B26" s="78"/>
      <c r="C26" s="78"/>
      <c r="D26" s="78"/>
      <c r="E26" s="78"/>
      <c r="F26" s="78"/>
    </row>
    <row r="27" spans="1:6" ht="28.5" customHeight="1">
      <c r="A27" s="78"/>
      <c r="B27" s="78"/>
      <c r="C27" s="78"/>
      <c r="D27" s="78"/>
      <c r="E27" s="78"/>
      <c r="F27" s="78"/>
    </row>
    <row r="28" spans="3:5" ht="14.25">
      <c r="C28" s="77"/>
      <c r="D28" s="77"/>
      <c r="E28" s="77"/>
    </row>
    <row r="30" spans="2:6" ht="14.25">
      <c r="B30" s="56"/>
      <c r="C30" s="56"/>
      <c r="D30" s="56"/>
      <c r="E30" s="56"/>
      <c r="F30" s="56"/>
    </row>
  </sheetData>
  <sheetProtection/>
  <mergeCells count="11">
    <mergeCell ref="F3:F4"/>
    <mergeCell ref="A1:B1"/>
    <mergeCell ref="A2:F2"/>
    <mergeCell ref="D3:E3"/>
    <mergeCell ref="C28:E28"/>
    <mergeCell ref="B30:F30"/>
    <mergeCell ref="A26:F26"/>
    <mergeCell ref="A27:F27"/>
    <mergeCell ref="A25:F25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P20" sqref="P20"/>
    </sheetView>
  </sheetViews>
  <sheetFormatPr defaultColWidth="9.00390625" defaultRowHeight="14.25"/>
  <cols>
    <col min="1" max="1" width="8.125" style="1" customWidth="1"/>
    <col min="2" max="2" width="13.25390625" style="2" customWidth="1"/>
    <col min="3" max="3" width="19.25390625" style="3" customWidth="1"/>
    <col min="4" max="4" width="6.00390625" style="4" customWidth="1"/>
    <col min="5" max="6" width="5.25390625" style="5" customWidth="1"/>
    <col min="7" max="7" width="5.75390625" style="5" customWidth="1"/>
    <col min="8" max="8" width="5.125" style="5" customWidth="1"/>
    <col min="9" max="9" width="5.25390625" style="5" customWidth="1"/>
    <col min="10" max="10" width="7.125" style="1" customWidth="1"/>
    <col min="11" max="11" width="6.75390625" style="5" customWidth="1"/>
  </cols>
  <sheetData>
    <row r="1" spans="1:11" ht="49.5" customHeight="1">
      <c r="A1" s="54" t="s">
        <v>273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">
      <c r="A2" s="6" t="s">
        <v>274</v>
      </c>
      <c r="B2" s="7" t="s">
        <v>1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275</v>
      </c>
      <c r="I2" s="10" t="s">
        <v>9</v>
      </c>
      <c r="J2" s="6" t="s">
        <v>276</v>
      </c>
      <c r="K2" s="10" t="s">
        <v>277</v>
      </c>
    </row>
    <row r="3" spans="1:11" ht="18" customHeight="1">
      <c r="A3" s="57" t="s">
        <v>278</v>
      </c>
      <c r="B3" s="11" t="s">
        <v>180</v>
      </c>
      <c r="C3" s="12" t="s">
        <v>188</v>
      </c>
      <c r="D3" s="13" t="s">
        <v>189</v>
      </c>
      <c r="E3" s="14">
        <v>37</v>
      </c>
      <c r="F3" s="14">
        <v>20</v>
      </c>
      <c r="G3" s="14">
        <v>13</v>
      </c>
      <c r="H3" s="14">
        <v>9</v>
      </c>
      <c r="I3" s="14">
        <v>79</v>
      </c>
      <c r="J3" s="57">
        <v>243</v>
      </c>
      <c r="K3" s="71">
        <v>243</v>
      </c>
    </row>
    <row r="4" spans="1:11" ht="18" customHeight="1">
      <c r="A4" s="58"/>
      <c r="B4" s="11" t="s">
        <v>180</v>
      </c>
      <c r="C4" s="12" t="s">
        <v>190</v>
      </c>
      <c r="D4" s="13" t="s">
        <v>191</v>
      </c>
      <c r="E4" s="14">
        <v>7</v>
      </c>
      <c r="F4" s="14">
        <v>4</v>
      </c>
      <c r="G4" s="14">
        <v>6</v>
      </c>
      <c r="H4" s="14">
        <v>2</v>
      </c>
      <c r="I4" s="14">
        <v>19</v>
      </c>
      <c r="J4" s="58"/>
      <c r="K4" s="71"/>
    </row>
    <row r="5" spans="1:11" ht="18" customHeight="1">
      <c r="A5" s="58"/>
      <c r="B5" s="11" t="s">
        <v>180</v>
      </c>
      <c r="C5" s="12" t="s">
        <v>192</v>
      </c>
      <c r="D5" s="13" t="s">
        <v>193</v>
      </c>
      <c r="E5" s="14">
        <v>7</v>
      </c>
      <c r="F5" s="14">
        <v>11</v>
      </c>
      <c r="G5" s="14">
        <v>4</v>
      </c>
      <c r="H5" s="14">
        <v>3</v>
      </c>
      <c r="I5" s="14">
        <v>25</v>
      </c>
      <c r="J5" s="58"/>
      <c r="K5" s="71"/>
    </row>
    <row r="6" spans="1:11" ht="18" customHeight="1">
      <c r="A6" s="58"/>
      <c r="B6" s="11" t="s">
        <v>180</v>
      </c>
      <c r="C6" s="12" t="s">
        <v>197</v>
      </c>
      <c r="D6" s="13" t="s">
        <v>198</v>
      </c>
      <c r="E6" s="14">
        <v>3</v>
      </c>
      <c r="F6" s="14">
        <v>2</v>
      </c>
      <c r="G6" s="14">
        <v>1</v>
      </c>
      <c r="H6" s="14"/>
      <c r="I6" s="14">
        <v>6</v>
      </c>
      <c r="J6" s="58"/>
      <c r="K6" s="71"/>
    </row>
    <row r="7" spans="1:11" ht="18" customHeight="1">
      <c r="A7" s="58"/>
      <c r="B7" s="11" t="s">
        <v>180</v>
      </c>
      <c r="C7" s="12" t="s">
        <v>200</v>
      </c>
      <c r="D7" s="13" t="s">
        <v>201</v>
      </c>
      <c r="E7" s="14">
        <v>14</v>
      </c>
      <c r="F7" s="14">
        <v>18</v>
      </c>
      <c r="G7" s="14">
        <v>17</v>
      </c>
      <c r="H7" s="14">
        <v>12</v>
      </c>
      <c r="I7" s="14">
        <v>61</v>
      </c>
      <c r="J7" s="58"/>
      <c r="K7" s="71"/>
    </row>
    <row r="8" spans="1:11" ht="18" customHeight="1">
      <c r="A8" s="58"/>
      <c r="B8" s="11" t="s">
        <v>180</v>
      </c>
      <c r="C8" s="12" t="s">
        <v>202</v>
      </c>
      <c r="D8" s="13" t="s">
        <v>203</v>
      </c>
      <c r="E8" s="14">
        <v>8</v>
      </c>
      <c r="F8" s="14">
        <v>6</v>
      </c>
      <c r="G8" s="14">
        <v>3</v>
      </c>
      <c r="H8" s="14"/>
      <c r="I8" s="14">
        <v>17</v>
      </c>
      <c r="J8" s="58"/>
      <c r="K8" s="71"/>
    </row>
    <row r="9" spans="1:11" ht="18" customHeight="1">
      <c r="A9" s="58"/>
      <c r="B9" s="11" t="s">
        <v>180</v>
      </c>
      <c r="C9" s="12" t="s">
        <v>204</v>
      </c>
      <c r="D9" s="13" t="s">
        <v>205</v>
      </c>
      <c r="E9" s="14">
        <v>6</v>
      </c>
      <c r="F9" s="14">
        <v>4</v>
      </c>
      <c r="G9" s="14">
        <v>1</v>
      </c>
      <c r="H9" s="14"/>
      <c r="I9" s="14">
        <v>11</v>
      </c>
      <c r="J9" s="58"/>
      <c r="K9" s="71"/>
    </row>
    <row r="10" spans="1:11" ht="18" customHeight="1">
      <c r="A10" s="58"/>
      <c r="B10" s="11" t="s">
        <v>180</v>
      </c>
      <c r="C10" s="12" t="s">
        <v>195</v>
      </c>
      <c r="D10" s="13" t="s">
        <v>196</v>
      </c>
      <c r="E10" s="14">
        <v>2</v>
      </c>
      <c r="F10" s="14">
        <v>3</v>
      </c>
      <c r="G10" s="14"/>
      <c r="H10" s="14"/>
      <c r="I10" s="14">
        <v>5</v>
      </c>
      <c r="J10" s="58"/>
      <c r="K10" s="71"/>
    </row>
    <row r="11" spans="1:11" ht="18" customHeight="1">
      <c r="A11" s="58"/>
      <c r="B11" s="11" t="s">
        <v>180</v>
      </c>
      <c r="C11" s="12" t="s">
        <v>279</v>
      </c>
      <c r="D11" s="13" t="s">
        <v>280</v>
      </c>
      <c r="E11" s="14">
        <v>2</v>
      </c>
      <c r="F11" s="14"/>
      <c r="G11" s="14"/>
      <c r="H11" s="14"/>
      <c r="I11" s="14">
        <v>2</v>
      </c>
      <c r="J11" s="58"/>
      <c r="K11" s="71"/>
    </row>
    <row r="12" spans="1:11" ht="18" customHeight="1">
      <c r="A12" s="58"/>
      <c r="B12" s="11" t="s">
        <v>180</v>
      </c>
      <c r="C12" s="12" t="s">
        <v>209</v>
      </c>
      <c r="D12" s="13" t="s">
        <v>210</v>
      </c>
      <c r="E12" s="14">
        <v>1</v>
      </c>
      <c r="F12" s="14"/>
      <c r="G12" s="14"/>
      <c r="H12" s="14"/>
      <c r="I12" s="14">
        <v>1</v>
      </c>
      <c r="J12" s="58"/>
      <c r="K12" s="71"/>
    </row>
    <row r="13" spans="1:11" ht="18" customHeight="1">
      <c r="A13" s="58"/>
      <c r="B13" s="11" t="s">
        <v>180</v>
      </c>
      <c r="C13" s="12" t="s">
        <v>207</v>
      </c>
      <c r="D13" s="13" t="s">
        <v>208</v>
      </c>
      <c r="E13" s="14">
        <v>1</v>
      </c>
      <c r="F13" s="14">
        <v>2</v>
      </c>
      <c r="G13" s="14"/>
      <c r="H13" s="14"/>
      <c r="I13" s="14">
        <v>3</v>
      </c>
      <c r="J13" s="58"/>
      <c r="K13" s="71"/>
    </row>
    <row r="14" spans="1:11" ht="18" customHeight="1">
      <c r="A14" s="59"/>
      <c r="B14" s="11" t="s">
        <v>180</v>
      </c>
      <c r="C14" s="12" t="s">
        <v>211</v>
      </c>
      <c r="D14" s="13" t="s">
        <v>212</v>
      </c>
      <c r="E14" s="14">
        <v>11</v>
      </c>
      <c r="F14" s="14">
        <v>3</v>
      </c>
      <c r="G14" s="14"/>
      <c r="H14" s="14"/>
      <c r="I14" s="14">
        <v>14</v>
      </c>
      <c r="J14" s="59"/>
      <c r="K14" s="71"/>
    </row>
    <row r="15" spans="1:11" ht="18" customHeight="1">
      <c r="A15" s="57" t="s">
        <v>26</v>
      </c>
      <c r="B15" s="67" t="s">
        <v>12</v>
      </c>
      <c r="C15" s="12" t="s">
        <v>13</v>
      </c>
      <c r="D15" s="18" t="s">
        <v>27</v>
      </c>
      <c r="E15" s="14">
        <v>2</v>
      </c>
      <c r="F15" s="14">
        <v>11</v>
      </c>
      <c r="G15" s="14">
        <v>4</v>
      </c>
      <c r="H15" s="14">
        <v>1</v>
      </c>
      <c r="I15" s="14">
        <v>18</v>
      </c>
      <c r="J15" s="57">
        <v>33</v>
      </c>
      <c r="K15" s="71">
        <v>133</v>
      </c>
    </row>
    <row r="16" spans="1:11" ht="18" customHeight="1">
      <c r="A16" s="58"/>
      <c r="B16" s="68"/>
      <c r="C16" s="12" t="s">
        <v>29</v>
      </c>
      <c r="D16" s="18" t="s">
        <v>30</v>
      </c>
      <c r="E16" s="14">
        <v>3</v>
      </c>
      <c r="F16" s="14">
        <v>1</v>
      </c>
      <c r="G16" s="14">
        <v>6</v>
      </c>
      <c r="H16" s="14">
        <v>5</v>
      </c>
      <c r="I16" s="14">
        <v>15</v>
      </c>
      <c r="J16" s="59"/>
      <c r="K16" s="71"/>
    </row>
    <row r="17" spans="1:11" ht="18" customHeight="1">
      <c r="A17" s="58"/>
      <c r="B17" s="11" t="s">
        <v>32</v>
      </c>
      <c r="C17" s="12" t="s">
        <v>51</v>
      </c>
      <c r="D17" s="18" t="s">
        <v>52</v>
      </c>
      <c r="E17" s="14">
        <v>14</v>
      </c>
      <c r="F17" s="14">
        <v>7</v>
      </c>
      <c r="G17" s="14">
        <v>9</v>
      </c>
      <c r="H17" s="14">
        <v>9</v>
      </c>
      <c r="I17" s="14">
        <v>39</v>
      </c>
      <c r="J17" s="23">
        <v>39</v>
      </c>
      <c r="K17" s="71"/>
    </row>
    <row r="18" spans="1:11" ht="18" customHeight="1">
      <c r="A18" s="58"/>
      <c r="B18" s="11" t="s">
        <v>55</v>
      </c>
      <c r="C18" s="12" t="s">
        <v>56</v>
      </c>
      <c r="D18" s="18" t="s">
        <v>77</v>
      </c>
      <c r="E18" s="14">
        <v>4</v>
      </c>
      <c r="F18" s="14">
        <v>5</v>
      </c>
      <c r="G18" s="14">
        <v>5</v>
      </c>
      <c r="H18" s="14">
        <v>18</v>
      </c>
      <c r="I18" s="14">
        <v>32</v>
      </c>
      <c r="J18" s="23">
        <v>32</v>
      </c>
      <c r="K18" s="71"/>
    </row>
    <row r="19" spans="1:11" ht="18" customHeight="1">
      <c r="A19" s="58"/>
      <c r="B19" s="11" t="s">
        <v>80</v>
      </c>
      <c r="C19" s="12" t="s">
        <v>86</v>
      </c>
      <c r="D19" s="18" t="s">
        <v>87</v>
      </c>
      <c r="E19" s="14">
        <v>5</v>
      </c>
      <c r="F19" s="14">
        <v>4</v>
      </c>
      <c r="G19" s="14">
        <v>8</v>
      </c>
      <c r="H19" s="14">
        <v>6</v>
      </c>
      <c r="I19" s="14">
        <v>23</v>
      </c>
      <c r="J19" s="23">
        <v>23</v>
      </c>
      <c r="K19" s="71"/>
    </row>
    <row r="20" spans="1:11" ht="18" customHeight="1">
      <c r="A20" s="58"/>
      <c r="B20" s="11" t="s">
        <v>281</v>
      </c>
      <c r="C20" s="12" t="s">
        <v>115</v>
      </c>
      <c r="D20" s="20" t="s">
        <v>282</v>
      </c>
      <c r="E20" s="14">
        <v>2</v>
      </c>
      <c r="F20" s="14">
        <v>3</v>
      </c>
      <c r="G20" s="14">
        <v>1</v>
      </c>
      <c r="H20" s="14"/>
      <c r="I20" s="14">
        <v>6</v>
      </c>
      <c r="J20" s="23">
        <v>6</v>
      </c>
      <c r="K20" s="71"/>
    </row>
    <row r="21" spans="1:11" ht="17.25" customHeight="1">
      <c r="A21" s="57" t="s">
        <v>283</v>
      </c>
      <c r="B21" s="11" t="s">
        <v>89</v>
      </c>
      <c r="C21" s="12" t="s">
        <v>93</v>
      </c>
      <c r="D21" s="18" t="s">
        <v>99</v>
      </c>
      <c r="E21" s="14"/>
      <c r="F21" s="14"/>
      <c r="G21" s="14"/>
      <c r="H21" s="14">
        <v>1</v>
      </c>
      <c r="I21" s="14">
        <v>1</v>
      </c>
      <c r="J21" s="14">
        <v>1</v>
      </c>
      <c r="K21" s="71">
        <v>2</v>
      </c>
    </row>
    <row r="22" spans="1:11" ht="18" customHeight="1">
      <c r="A22" s="58"/>
      <c r="B22" s="11" t="s">
        <v>154</v>
      </c>
      <c r="C22" s="12" t="s">
        <v>158</v>
      </c>
      <c r="D22" s="13" t="s">
        <v>159</v>
      </c>
      <c r="E22" s="14"/>
      <c r="F22" s="14"/>
      <c r="G22" s="14"/>
      <c r="H22" s="14">
        <v>1</v>
      </c>
      <c r="I22" s="14">
        <v>1</v>
      </c>
      <c r="J22" s="14">
        <v>1</v>
      </c>
      <c r="K22" s="71"/>
    </row>
    <row r="23" spans="1:11" ht="14.25">
      <c r="A23" s="82"/>
      <c r="B23" s="83"/>
      <c r="C23" s="21" t="s">
        <v>284</v>
      </c>
      <c r="D23" s="13"/>
      <c r="E23" s="22">
        <f>SUM(E3:E22)</f>
        <v>129</v>
      </c>
      <c r="F23" s="22">
        <f aca="true" t="shared" si="0" ref="F23:K23">SUM(F3:F22)</f>
        <v>104</v>
      </c>
      <c r="G23" s="22">
        <f t="shared" si="0"/>
        <v>78</v>
      </c>
      <c r="H23" s="22">
        <f t="shared" si="0"/>
        <v>67</v>
      </c>
      <c r="I23" s="22">
        <f t="shared" si="0"/>
        <v>378</v>
      </c>
      <c r="J23" s="22">
        <f t="shared" si="0"/>
        <v>378</v>
      </c>
      <c r="K23" s="22">
        <f t="shared" si="0"/>
        <v>378</v>
      </c>
    </row>
    <row r="24" spans="1:11" ht="14.25">
      <c r="A24" s="55" t="s">
        <v>285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</sheetData>
  <sheetProtection/>
  <mergeCells count="12">
    <mergeCell ref="J15:J16"/>
    <mergeCell ref="K3:K14"/>
    <mergeCell ref="K15:K20"/>
    <mergeCell ref="K21:K22"/>
    <mergeCell ref="A1:K1"/>
    <mergeCell ref="A23:B23"/>
    <mergeCell ref="A24:K24"/>
    <mergeCell ref="A3:A14"/>
    <mergeCell ref="A15:A20"/>
    <mergeCell ref="A21:A22"/>
    <mergeCell ref="B15:B16"/>
    <mergeCell ref="J3:J14"/>
  </mergeCells>
  <printOptions/>
  <pageMargins left="0.47" right="0.28" top="0.24" bottom="0.24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2016-11-09T07:08:29Z</cp:lastPrinted>
  <dcterms:created xsi:type="dcterms:W3CDTF">2010-11-03T01:03:38Z</dcterms:created>
  <dcterms:modified xsi:type="dcterms:W3CDTF">2016-11-09T07:24:45Z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